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<sst xmlns="http://schemas.openxmlformats.org/spreadsheetml/2006/main" count="33" uniqueCount="33">
  <si>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</si>
  <si>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ISB040</t>
  </si>
  <si>
    <t xml:space="preserve">m</t>
  </si>
  <si>
    <t xml:space="preserve">Tubagem para ventilação primária.</t>
  </si>
  <si>
    <r>
      <rPr>
        <sz val="8.25"/>
        <color rgb="FF000000"/>
        <rFont val="Arial"/>
        <family val="2"/>
      </rPr>
      <t xml:space="preserve">Tubagem para ventilação primária da rede de drenagem de águas, formada por tubo de PVC, de 110 mm de diâmetro e 1,4 mm de espessura; união colada com adesivo. Inclusive líquido de limpeza, adesivo para tubos e acessórios de PVC,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</si>
  <si>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</si>
  <si>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</si>
  <si>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</si>
  <si>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</si>
  <si>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</si>
  <si>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</si>
  <si>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mt36tvg400f</t>
  </si>
  <si>
    <t xml:space="preserve">Ud</t>
  </si>
  <si>
    <t xml:space="preserve">Material auxiliar para montagem e fixação das tubagens de PVC, de 110 mm de diâmetro.</t>
  </si>
  <si>
    <t xml:space="preserve">mt36tvg010fg</t>
  </si>
  <si>
    <t xml:space="preserve">m</t>
  </si>
  <si>
    <t xml:space="preserve">Tubo de PVC, de 110 mm de diâmetro e 1,4 mm de espessura, com o preço incrementado em 30% relativamente a acessórios e peças especiais.</t>
  </si>
  <si>
    <t xml:space="preserve">mt11var009</t>
  </si>
  <si>
    <t xml:space="preserve">l</t>
  </si>
  <si>
    <t xml:space="preserve">Líquido de limpeza para colagem com adesivo de tubos e acessórios de PVC.</t>
  </si>
  <si>
    <t xml:space="preserve">mt11var010</t>
  </si>
  <si>
    <t xml:space="preserve">l</t>
  </si>
  <si>
    <t xml:space="preserve">Cola para tubos e acessórios de PVC.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</si>
  <si>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</si>
  <si>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</si>
  <si>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</si>
  <si>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</si>
  <si>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</si>
  <si>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</si>
  <si>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</si>
  <si>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</si>
  <si>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283,27Kz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</si>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</sst>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23" customWidth="1"/>
    <col min="4" max="4" width="82.96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507.77</v>
      </c>
      <c r="G9" s="13">
        <f ca="1">ROUND(INDIRECT(ADDRESS(ROW()+(0), COLUMN()+(-2), 1))*INDIRECT(ADDRESS(ROW()+(0), COLUMN()+(-1), 1)), 2)</f>
        <v>507.77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4400.65</v>
      </c>
      <c r="G10" s="17">
        <f ca="1">ROUND(INDIRECT(ADDRESS(ROW()+(0), COLUMN()+(-2), 1))*INDIRECT(ADDRESS(ROW()+(0), COLUMN()+(-1), 1)), 2)</f>
        <v>4400.65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0.024</v>
      </c>
      <c r="F11" s="17">
        <v>46452.7</v>
      </c>
      <c r="G11" s="17">
        <f ca="1">ROUND(INDIRECT(ADDRESS(ROW()+(0), COLUMN()+(-2), 1))*INDIRECT(ADDRESS(ROW()+(0), COLUMN()+(-1), 1)), 2)</f>
        <v>1114.86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0.012</v>
      </c>
      <c r="F12" s="17">
        <v>59202.5</v>
      </c>
      <c r="G12" s="17">
        <f ca="1">ROUND(INDIRECT(ADDRESS(ROW()+(0), COLUMN()+(-2), 1))*INDIRECT(ADDRESS(ROW()+(0), COLUMN()+(-1), 1)), 2)</f>
        <v>710.43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0.15</v>
      </c>
      <c r="F13" s="17">
        <v>1084.69</v>
      </c>
      <c r="G13" s="17">
        <f ca="1">ROUND(INDIRECT(ADDRESS(ROW()+(0), COLUMN()+(-2), 1))*INDIRECT(ADDRESS(ROW()+(0), COLUMN()+(-1), 1)), 2)</f>
        <v>162.7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0.075</v>
      </c>
      <c r="F14" s="21">
        <v>619.46</v>
      </c>
      <c r="G14" s="21">
        <f ca="1">ROUND(INDIRECT(ADDRESS(ROW()+(0), COLUMN()+(-2), 1))*INDIRECT(ADDRESS(ROW()+(0), COLUMN()+(-1), 1)), 2)</f>
        <v>46.46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6942.87</v>
      </c>
      <c r="G15" s="24">
        <f ca="1">ROUND(INDIRECT(ADDRESS(ROW()+(0), COLUMN()+(-2), 1))*INDIRECT(ADDRESS(ROW()+(0), COLUMN()+(-1), 1))/100, 2)</f>
        <v>138.86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7081.73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