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<sst xmlns="http://schemas.openxmlformats.org/spreadsheetml/2006/main" count="29" uniqueCount="29">
  <si>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</si>
  <si>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</si>
  <si>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</si>
  <si>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Extractor de chaminé híbrido.</t>
  </si>
  <si>
    <r>
      <rPr>
        <b/>
        <sz val="7.80"/>
        <color rgb="FF000000"/>
        <rFont val="Arial"/>
        <family val="2"/>
      </rPr>
      <t xml:space="preserve">Extractor estático mecânico, de 153 mm de diâmetro e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habitação unifamiliar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</si>
  <si>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</si>
  <si>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</si>
  <si>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</si>
  <si>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</si>
  <si>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</si>
  <si>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</si>
  <si>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mt20svi020a</t>
  </si>
  <si>
    <t xml:space="preserve">Ud</t>
  </si>
  <si>
    <t xml:space="preserve">Extractor estático mecânico, de 153 mm de diâmetro e 415 mm de altura, de 250 m³/h de caudal máximo, 137 W de potência máxima com motor de alimentação monofásica (230V/50Hz) e 900 r.p.m. de velocidade máxima.</t>
  </si>
  <si>
    <t xml:space="preserve">mt20svg100</t>
  </si>
  <si>
    <t xml:space="preserve">Ud</t>
  </si>
  <si>
    <t xml:space="preserve">Material de fixação para condutas de ventilação.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</si>
  <si>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</si>
  <si>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</si>
  <si>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</si>
  <si>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</si>
  <si>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</si>
  <si>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</si>
  <si>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</si>
  <si>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</si>
  <si>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</si>
  <si>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</si>
  <si>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16.218,03Kz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</si>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</sst>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109685.000000</v>
      </c>
      <c r="H8" s="16">
        <f ca="1">ROUND(INDIRECT(ADDRESS(ROW()+(0), COLUMN()+(-2), 1))*INDIRECT(ADDRESS(ROW()+(0), COLUMN()+(-1), 1)), 2)</f>
        <v>109685.000000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420.440000</v>
      </c>
      <c r="H9" s="20">
        <f ca="1">ROUND(INDIRECT(ADDRESS(ROW()+(0), COLUMN()+(-2), 1))*INDIRECT(ADDRESS(ROW()+(0), COLUMN()+(-1), 1)), 2)</f>
        <v>420.440000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0.264000</v>
      </c>
      <c r="G10" s="20">
        <v>365.860000</v>
      </c>
      <c r="H10" s="20">
        <f ca="1">ROUND(INDIRECT(ADDRESS(ROW()+(0), COLUMN()+(-2), 1))*INDIRECT(ADDRESS(ROW()+(0), COLUMN()+(-1), 1)), 2)</f>
        <v>96.590000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0.264000</v>
      </c>
      <c r="G11" s="24">
        <v>233.670000</v>
      </c>
      <c r="H11" s="24">
        <f ca="1">ROUND(INDIRECT(ADDRESS(ROW()+(0), COLUMN()+(-2), 1))*INDIRECT(ADDRESS(ROW()+(0), COLUMN()+(-1), 1)), 2)</f>
        <v>61.690000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110263.720000</v>
      </c>
      <c r="H12" s="16">
        <f ca="1">ROUND(INDIRECT(ADDRESS(ROW()+(0), COLUMN()+(-2), 1))*INDIRECT(ADDRESS(ROW()+(0), COLUMN()+(-1), 1))/100, 2)</f>
        <v>2205.270000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112468.990000</v>
      </c>
      <c r="H13" s="24">
        <f ca="1">ROUND(INDIRECT(ADDRESS(ROW()+(0), COLUMN()+(-2), 1))*INDIRECT(ADDRESS(ROW()+(0), COLUMN()+(-1), 1))/100, 2)</f>
        <v>3374.070000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115843.060000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