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<sst xmlns="http://schemas.openxmlformats.org/spreadsheetml/2006/main" count="26" uniqueCount="26">
  <si>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</si>
  <si>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ISN023</t>
  </si>
  <si>
    <t xml:space="preserve">Ud</t>
  </si>
  <si>
    <t xml:space="preserve">Grelha para interiores.</t>
  </si>
  <si>
    <r>
      <rPr>
        <b/>
        <sz val="7.80"/>
        <color rgb="FF000000"/>
        <rFont val="Arial"/>
        <family val="2"/>
      </rPr>
      <t xml:space="preserve">Grelha de plástico, com lâminas horizontais fixas, saída de ar perpendicular à grelha</t>
    </r>
    <r>
      <rPr>
        <sz val="7.80"/>
        <color rgb="FF000000"/>
        <rFont val="Arial"/>
        <family val="2"/>
      </rPr>
      <t xml:space="preserve">, para ventilação natural.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</si>
  <si>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</si>
  <si>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</si>
  <si>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</si>
  <si>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</si>
  <si>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</si>
  <si>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</si>
  <si>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mt20sva140a</t>
  </si>
  <si>
    <t xml:space="preserve">Ud</t>
  </si>
  <si>
    <t xml:space="preserve">Grelha de plástico, com lâminas horizontais fixas, saída de ar perpendicular à grelha, cor branca RAL 9010, para conduta de admissão ou extracção, de 125 mm de diâmetro.</t>
  </si>
  <si>
    <t xml:space="preserve">mo009</t>
  </si>
  <si>
    <t xml:space="preserve">h</t>
  </si>
  <si>
    <t xml:space="preserve">Oficial de 1ª montador.</t>
  </si>
  <si>
    <t xml:space="preserve">mo075</t>
  </si>
  <si>
    <t xml:space="preserve">h</t>
  </si>
  <si>
    <t xml:space="preserve">Ajudante de montador.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</si>
  <si>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</si>
  <si>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</si>
  <si>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</si>
  <si>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</si>
  <si>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116,19Kz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</si>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</sst>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72" customWidth="1"/>
    <col min="2" max="2" width="4.81" customWidth="1"/>
    <col min="3" max="3" width="1.75" customWidth="1"/>
    <col min="4" max="4" width="2.04" customWidth="1"/>
    <col min="5" max="5" width="71.98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1.000000</v>
      </c>
      <c r="G8" s="16">
        <v>2093.190000</v>
      </c>
      <c r="H8" s="16">
        <f ca="1">ROUND(INDIRECT(ADDRESS(ROW()+(0), COLUMN()+(-2), 1))*INDIRECT(ADDRESS(ROW()+(0), COLUMN()+(-1), 1)), 2)</f>
        <v>2093.190000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0.198000</v>
      </c>
      <c r="G9" s="20">
        <v>365.860000</v>
      </c>
      <c r="H9" s="20">
        <f ca="1">ROUND(INDIRECT(ADDRESS(ROW()+(0), COLUMN()+(-2), 1))*INDIRECT(ADDRESS(ROW()+(0), COLUMN()+(-1), 1)), 2)</f>
        <v>72.440000</v>
      </c>
    </row>
    <row r="10" spans="1:8" ht="12.00" thickBot="1" customHeight="1">
      <c r="A10" s="17" t="s">
        <v>17</v>
      </c>
      <c r="B10" s="17"/>
      <c r="C10" s="21" t="s">
        <v>18</v>
      </c>
      <c r="D10" s="21"/>
      <c r="E10" s="22" t="s">
        <v>19</v>
      </c>
      <c r="F10" s="23">
        <v>0.198000</v>
      </c>
      <c r="G10" s="24">
        <v>233.670000</v>
      </c>
      <c r="H10" s="24">
        <f ca="1">ROUND(INDIRECT(ADDRESS(ROW()+(0), COLUMN()+(-2), 1))*INDIRECT(ADDRESS(ROW()+(0), COLUMN()+(-1), 1)), 2)</f>
        <v>46.270000</v>
      </c>
    </row>
    <row r="11" spans="1:8" ht="12.00" thickBot="1" customHeight="1">
      <c r="A11" s="17"/>
      <c r="B11" s="17"/>
      <c r="C11" s="12" t="s">
        <v>20</v>
      </c>
      <c r="D11" s="12"/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2211.900000</v>
      </c>
      <c r="H11" s="16">
        <f ca="1">ROUND(INDIRECT(ADDRESS(ROW()+(0), COLUMN()+(-2), 1))*INDIRECT(ADDRESS(ROW()+(0), COLUMN()+(-1), 1))/100, 2)</f>
        <v>44.240000</v>
      </c>
    </row>
    <row r="12" spans="1:8" ht="12.00" thickBot="1" customHeight="1">
      <c r="A12" s="22"/>
      <c r="B12" s="22"/>
      <c r="C12" s="21" t="s">
        <v>22</v>
      </c>
      <c r="D12" s="21"/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2256.140000</v>
      </c>
      <c r="H12" s="24">
        <f ca="1">ROUND(INDIRECT(ADDRESS(ROW()+(0), COLUMN()+(-2), 1))*INDIRECT(ADDRESS(ROW()+(0), COLUMN()+(-1), 1))/100, 2)</f>
        <v>67.680000</v>
      </c>
    </row>
    <row r="13" spans="1:8" ht="12.00" thickBot="1" customHeight="1">
      <c r="A13" s="6" t="s">
        <v>24</v>
      </c>
      <c r="B13" s="6"/>
      <c r="C13" s="7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2323.820000</v>
      </c>
    </row>
  </sheetData>
  <mergeCells count="1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