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<sst xmlns="http://schemas.openxmlformats.org/spreadsheetml/2006/main" count="24" uniqueCount="24">
  <si>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</si>
  <si>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IVM028</t>
  </si>
  <si>
    <t xml:space="preserve">Ud</t>
  </si>
  <si>
    <t xml:space="preserve">Terminal de ventilação, de parede.</t>
  </si>
  <si>
    <r>
      <rPr>
        <sz val="8.25"/>
        <color rgb="FF000000"/>
        <rFont val="Arial"/>
        <family val="2"/>
      </rPr>
      <t xml:space="preserve">Boca de ventilação de aço inoxidável, para conduta de 125 mm de diâmetro, com embelezador com viseira contra a chuva e rede de protecção contra a entrada de folhas e pássaros.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</si>
  <si>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</si>
  <si>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</si>
  <si>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</si>
  <si>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</si>
  <si>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</si>
  <si>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</si>
  <si>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mt42svi510a</t>
  </si>
  <si>
    <t xml:space="preserve">Ud</t>
  </si>
  <si>
    <t xml:space="preserve">Boca de ventilação de aço inoxidável, para conduta de 125 mm de diâmetro, com embelezador com viseira contra a chuva e rede de protecção contra a entrada de folhas e pássaros.</t>
  </si>
  <si>
    <t xml:space="preserve">mo005</t>
  </si>
  <si>
    <t xml:space="preserve">h</t>
  </si>
  <si>
    <t xml:space="preserve">Oficial de 1ª instalador de ar condicionado.</t>
  </si>
  <si>
    <t xml:space="preserve">mo104</t>
  </si>
  <si>
    <t xml:space="preserve">h</t>
  </si>
  <si>
    <t xml:space="preserve">Ajudante de instalador de ar condicionado.</t>
  </si>
  <si>
    <t xml:space="preserve">%</t>
  </si>
  <si>
    <t xml:space="preserve">Custos directos complementares</t>
  </si>
  <si>
    <t xml:space="preserve">Custo de manutenção decenal: 8.343,86Kz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</si>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</sst>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47757.9</v>
      </c>
      <c r="H9" s="13">
        <f ca="1">ROUND(INDIRECT(ADDRESS(ROW()+(0), COLUMN()+(-2), 1))*INDIRECT(ADDRESS(ROW()+(0), COLUMN()+(-1), 1)), 2)</f>
        <v>47757.9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0.212</v>
      </c>
      <c r="G10" s="17">
        <v>1084.69</v>
      </c>
      <c r="H10" s="17">
        <f ca="1">ROUND(INDIRECT(ADDRESS(ROW()+(0), COLUMN()+(-2), 1))*INDIRECT(ADDRESS(ROW()+(0), COLUMN()+(-1), 1)), 2)</f>
        <v>229.95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0.212</v>
      </c>
      <c r="G11" s="21">
        <v>619.46</v>
      </c>
      <c r="H11" s="21">
        <f ca="1">ROUND(INDIRECT(ADDRESS(ROW()+(0), COLUMN()+(-2), 1))*INDIRECT(ADDRESS(ROW()+(0), COLUMN()+(-1), 1)), 2)</f>
        <v>131.33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48119.1</v>
      </c>
      <c r="H12" s="24">
        <f ca="1">ROUND(INDIRECT(ADDRESS(ROW()+(0), COLUMN()+(-2), 1))*INDIRECT(ADDRESS(ROW()+(0), COLUMN()+(-1), 1))/100, 2)</f>
        <v>962.38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49081.5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