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<sst xmlns="http://schemas.openxmlformats.org/spreadsheetml/2006/main" count="39" uniqueCount="39">
  <si>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</si>
  <si>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LPG010</t>
  </si>
  <si>
    <t xml:space="preserve">Ud</t>
  </si>
  <si>
    <t xml:space="preserve">Portão de garagem.</t>
  </si>
  <si>
    <r>
      <rPr>
        <b/>
        <sz val="7.80"/>
        <color rgb="FF000000"/>
        <rFont val="Arial"/>
        <family val="2"/>
      </rPr>
      <t xml:space="preserve">Portão enrolável para garagem, de lâminas de alumínio extrudido, 300x250 cm, painel totalmente cego, acabamento branco</t>
    </r>
    <r>
      <rPr>
        <sz val="7.80"/>
        <color rgb="FF000000"/>
        <rFont val="Arial"/>
        <family val="2"/>
      </rPr>
      <t xml:space="preserve">, abertura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</si>
  <si>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</si>
  <si>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</si>
  <si>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</si>
  <si>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</si>
  <si>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</si>
  <si>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</si>
  <si>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mt26pge010aj</t>
  </si>
  <si>
    <t xml:space="preserve">Ud</t>
  </si>
  <si>
    <t xml:space="preserve">Portão enrolável para garagem, de lâminas de alumínio extrudido, 300x250 cm, painel totalmente cego, acabamento branco. Segundo EN 13241-1.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</si>
  <si>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</si>
  <si>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</si>
  <si>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</si>
  <si>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</si>
  <si>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</si>
  <si>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</si>
  <si>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</si>
  <si>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</si>
  <si>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</si>
  <si>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</si>
  <si>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</si>
  <si>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</si>
  <si>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</si>
  <si>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</si>
  <si>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93.986,52Kz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</si>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</sst>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75" customWidth="1"/>
    <col min="4" max="4" width="2.04" customWidth="1"/>
    <col min="5" max="5" width="65.72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458975.640000</v>
      </c>
      <c r="I8" s="16"/>
      <c r="J8" s="16">
        <f ca="1">ROUND(INDIRECT(ADDRESS(ROW()+(0), COLUMN()+(-3), 1))*INDIRECT(ADDRESS(ROW()+(0), COLUMN()+(-2), 1)), 2)</f>
        <v>458975.640000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0.635000</v>
      </c>
      <c r="H9" s="20">
        <v>519.570000</v>
      </c>
      <c r="I9" s="20"/>
      <c r="J9" s="20">
        <f ca="1">ROUND(INDIRECT(ADDRESS(ROW()+(0), COLUMN()+(-3), 1))*INDIRECT(ADDRESS(ROW()+(0), COLUMN()+(-2), 1)), 2)</f>
        <v>329.930000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0.635000</v>
      </c>
      <c r="H10" s="20">
        <v>288.830000</v>
      </c>
      <c r="I10" s="20"/>
      <c r="J10" s="20">
        <f ca="1">ROUND(INDIRECT(ADDRESS(ROW()+(0), COLUMN()+(-3), 1))*INDIRECT(ADDRESS(ROW()+(0), COLUMN()+(-2), 1)), 2)</f>
        <v>183.410000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1.481000</v>
      </c>
      <c r="H11" s="20">
        <v>528.000000</v>
      </c>
      <c r="I11" s="20"/>
      <c r="J11" s="20">
        <f ca="1">ROUND(INDIRECT(ADDRESS(ROW()+(0), COLUMN()+(-3), 1))*INDIRECT(ADDRESS(ROW()+(0), COLUMN()+(-2), 1)), 2)</f>
        <v>781.970000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1.481000</v>
      </c>
      <c r="H12" s="24">
        <v>302.020000</v>
      </c>
      <c r="I12" s="24"/>
      <c r="J12" s="24">
        <f ca="1">ROUND(INDIRECT(ADDRESS(ROW()+(0), COLUMN()+(-3), 1))*INDIRECT(ADDRESS(ROW()+(0), COLUMN()+(-2), 1)), 2)</f>
        <v>447.290000</v>
      </c>
      <c r="K12" s="24"/>
    </row>
    <row r="13" spans="1:11" ht="12.00" thickBot="1" customHeight="1">
      <c r="A13" s="22"/>
      <c r="B13" s="22"/>
      <c r="C13" s="25" t="s">
        <v>26</v>
      </c>
      <c r="D13" s="25"/>
      <c r="E13" s="26" t="s">
        <v>27</v>
      </c>
      <c r="F13" s="26"/>
      <c r="G13" s="27">
        <v>2.000000</v>
      </c>
      <c r="H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460718.240000</v>
      </c>
      <c r="I13" s="28"/>
      <c r="J13" s="28">
        <f ca="1">ROUND(INDIRECT(ADDRESS(ROW()+(0), COLUMN()+(-3), 1))*INDIRECT(ADDRESS(ROW()+(0), COLUMN()+(-2), 1))/100, 2)</f>
        <v>9214.360000</v>
      </c>
      <c r="K13" s="28"/>
    </row>
    <row r="14" spans="1:11" ht="12.00" thickBot="1" customHeight="1">
      <c r="A14" s="6" t="s">
        <v>28</v>
      </c>
      <c r="B14" s="6"/>
      <c r="C14" s="7"/>
      <c r="D14" s="7"/>
      <c r="E14" s="7"/>
      <c r="F14" s="7"/>
      <c r="G14" s="29"/>
      <c r="H14" s="6" t="s">
        <v>29</v>
      </c>
      <c r="I14" s="6"/>
      <c r="J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469932.600000</v>
      </c>
      <c r="K14" s="30"/>
    </row>
    <row r="17" spans="1:11" ht="21.60" thickBot="1" customHeight="1">
      <c r="A17" s="31" t="s">
        <v>30</v>
      </c>
      <c r="B17" s="31"/>
      <c r="C17" s="31"/>
      <c r="D17" s="31"/>
      <c r="E17" s="31"/>
      <c r="F17" s="31" t="s">
        <v>31</v>
      </c>
      <c r="G17" s="31"/>
      <c r="H17" s="31"/>
      <c r="I17" s="31" t="s">
        <v>32</v>
      </c>
      <c r="J17" s="31"/>
      <c r="K17" s="31" t="s">
        <v>33</v>
      </c>
    </row>
    <row r="18" spans="1:11" ht="12.00" thickBot="1" customHeight="1">
      <c r="A18" s="32" t="s">
        <v>34</v>
      </c>
      <c r="B18" s="32"/>
      <c r="C18" s="32"/>
      <c r="D18" s="32"/>
      <c r="E18" s="32"/>
      <c r="F18" s="33">
        <v>112012.000000</v>
      </c>
      <c r="G18" s="33"/>
      <c r="H18" s="33"/>
      <c r="I18" s="33">
        <v>112013.000000</v>
      </c>
      <c r="J18" s="33"/>
      <c r="K18" s="33"/>
    </row>
    <row r="19" spans="1:11" ht="21.60" thickBot="1" customHeight="1">
      <c r="A19" s="34" t="s">
        <v>35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