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<sst xmlns="http://schemas.openxmlformats.org/spreadsheetml/2006/main" count="52" uniqueCount="52">
  <si>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</si>
  <si>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LPM010</t>
  </si>
  <si>
    <t xml:space="preserve">Ud</t>
  </si>
  <si>
    <t xml:space="preserve">Porta interior de batente, de madeira.</t>
  </si>
  <si>
    <r>
      <rPr>
        <sz val="8.25"/>
        <color rgb="FF000000"/>
        <rFont val="Arial"/>
        <family val="2"/>
      </rPr>
      <t xml:space="preserve">Porta interior de batente, cega, de uma folha de 203x82,5x3,5 cm, de painel de aglomerado, contraplacado com pinho da região, envernizada em oficina, com molduras sobrepostas de forma recta; aro de madeira maciça. Incluindo guarnição do mesmo material e acabamento que a folha, dobradiças, ferragens de pendurar, de fechadura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</si>
  <si>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</si>
  <si>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</si>
  <si>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</si>
  <si>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</si>
  <si>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</si>
  <si>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</si>
  <si>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</si>
  <si>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</si>
  <si>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</si>
  <si>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mt22pxg020abb</t>
  </si>
  <si>
    <t xml:space="preserve">Ud</t>
  </si>
  <si>
    <t xml:space="preserve">Porta interior cega, de painel de aglomerado, contraplacado com pinho da região, envernizada em oficina, com molduras sobrepostas de forma recta, de 203x82,5x3,5 cm.</t>
  </si>
  <si>
    <t xml:space="preserve">mt22ata010abf</t>
  </si>
  <si>
    <t xml:space="preserve">m</t>
  </si>
  <si>
    <t xml:space="preserve">Guarnição de MDF, com folheado de madeira, pinho da região, 70x10 mm, envernizado em oficina.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</si>
  <si>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</si>
  <si>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</si>
  <si>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</si>
  <si>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</si>
  <si>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</si>
  <si>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</si>
  <si>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</si>
  <si>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</si>
  <si>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</si>
  <si>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</si>
  <si>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</si>
  <si>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</si>
  <si>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</si>
  <si>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</si>
  <si>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</si>
  <si>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</si>
  <si>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</si>
  <si>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</si>
  <si>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</si>
  <si>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</si>
  <si>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26.873,61Kz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</si>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</sst>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30644</v>
      </c>
      <c r="I9" s="13">
        <f ca="1">ROUND(INDIRECT(ADDRESS(ROW()+(0), COLUMN()+(-3), 1))*INDIRECT(ADDRESS(ROW()+(0), COLUMN()+(-1), 1)), 2)</f>
        <v>30644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154884</v>
      </c>
      <c r="I10" s="17">
        <f ca="1">ROUND(INDIRECT(ADDRESS(ROW()+(0), COLUMN()+(-3), 1))*INDIRECT(ADDRESS(ROW()+(0), COLUMN()+(-1), 1)), 2)</f>
        <v>154884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10.4</v>
      </c>
      <c r="G11" s="16"/>
      <c r="H11" s="17">
        <v>1994.01</v>
      </c>
      <c r="I11" s="17">
        <f ca="1">ROUND(INDIRECT(ADDRESS(ROW()+(0), COLUMN()+(-3), 1))*INDIRECT(ADDRESS(ROW()+(0), COLUMN()+(-1), 1)), 2)</f>
        <v>20737.7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</v>
      </c>
      <c r="G12" s="16"/>
      <c r="H12" s="17">
        <v>1000.98</v>
      </c>
      <c r="I12" s="17">
        <f ca="1">ROUND(INDIRECT(ADDRESS(ROW()+(0), COLUMN()+(-3), 1))*INDIRECT(ADDRESS(ROW()+(0), COLUMN()+(-1), 1)), 2)</f>
        <v>3002.94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18</v>
      </c>
      <c r="G13" s="16"/>
      <c r="H13" s="17">
        <v>81.53</v>
      </c>
      <c r="I13" s="17">
        <f ca="1">ROUND(INDIRECT(ADDRESS(ROW()+(0), COLUMN()+(-3), 1))*INDIRECT(ADDRESS(ROW()+(0), COLUMN()+(-1), 1)), 2)</f>
        <v>1467.54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15345.7</v>
      </c>
      <c r="I14" s="17">
        <f ca="1">ROUND(INDIRECT(ADDRESS(ROW()+(0), COLUMN()+(-3), 1))*INDIRECT(ADDRESS(ROW()+(0), COLUMN()+(-1), 1)), 2)</f>
        <v>15345.7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11041.1</v>
      </c>
      <c r="I15" s="17">
        <f ca="1">ROUND(INDIRECT(ADDRESS(ROW()+(0), COLUMN()+(-3), 1))*INDIRECT(ADDRESS(ROW()+(0), COLUMN()+(-1), 1)), 2)</f>
        <v>11041.1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1.411</v>
      </c>
      <c r="G16" s="16"/>
      <c r="H16" s="17">
        <v>1070.86</v>
      </c>
      <c r="I16" s="17">
        <f ca="1">ROUND(INDIRECT(ADDRESS(ROW()+(0), COLUMN()+(-3), 1))*INDIRECT(ADDRESS(ROW()+(0), COLUMN()+(-1), 1)), 2)</f>
        <v>1510.98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1.411</v>
      </c>
      <c r="G17" s="20"/>
      <c r="H17" s="21">
        <v>624.48</v>
      </c>
      <c r="I17" s="21">
        <f ca="1">ROUND(INDIRECT(ADDRESS(ROW()+(0), COLUMN()+(-3), 1))*INDIRECT(ADDRESS(ROW()+(0), COLUMN()+(-1), 1)), 2)</f>
        <v>881.14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239515</v>
      </c>
      <c r="I18" s="24">
        <f ca="1">ROUND(INDIRECT(ADDRESS(ROW()+(0), COLUMN()+(-3), 1))*INDIRECT(ADDRESS(ROW()+(0), COLUMN()+(-1), 1))/100, 2)</f>
        <v>4790.3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244306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1.122e+006</v>
      </c>
      <c r="F23" s="31"/>
      <c r="G23" s="31">
        <v>162006</v>
      </c>
      <c r="H23" s="31"/>
      <c r="I23" s="31"/>
      <c r="J23" s="31">
        <v>1</v>
      </c>
    </row>
    <row r="24" spans="1:10" ht="24.0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4" t="s">
        <v>48</v>
      </c>
      <c r="B25" s="34"/>
      <c r="C25" s="34"/>
      <c r="D25" s="34"/>
      <c r="E25" s="35">
        <v>162006</v>
      </c>
      <c r="F25" s="35"/>
      <c r="G25" s="35">
        <v>162006</v>
      </c>
      <c r="H25" s="35"/>
      <c r="I25" s="35"/>
      <c r="J25" s="35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