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<sst xmlns="http://schemas.openxmlformats.org/spreadsheetml/2006/main" count="39" uniqueCount="39">
  <si>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</si>
  <si>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</si>
  <si>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</si>
  <si>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</si>
  <si>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reforçadas de PVC de duplo engate de 50 mm, cor branca, equipada com eixo, discos, cápsulas e todos os seus acessórios, com accionamento automático com motor eléctrico.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</si>
  <si>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</si>
  <si>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</si>
  <si>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</si>
  <si>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</si>
  <si>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</si>
  <si>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</si>
  <si>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mt24per020a</t>
  </si>
  <si>
    <t xml:space="preserve">m²</t>
  </si>
  <si>
    <t xml:space="preserve">Persiana enrolável de réguas reforçadas (duplo encaixe) de PVC de 50 mm de altura, cor branca, equipada com eixo, discos, cápsulas e todos os seus acessórios, segundo EN 13659.</t>
  </si>
  <si>
    <t xml:space="preserve">mt24per005c</t>
  </si>
  <si>
    <t xml:space="preserve">Ud</t>
  </si>
  <si>
    <t xml:space="preserve">Kit de motor eléctrico, com acessórios e mecanismos para accionamento automático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</si>
  <si>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</si>
  <si>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</si>
  <si>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</si>
  <si>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</si>
  <si>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</si>
  <si>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</si>
  <si>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</si>
  <si>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</si>
  <si>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</si>
  <si>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</si>
  <si>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</si>
  <si>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14.339,27Kz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</si>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</sst>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12570.4</v>
      </c>
      <c r="J9" s="13">
        <f ca="1">ROUND(INDIRECT(ADDRESS(ROW()+(0), COLUMN()+(-3), 1))*INDIRECT(ADDRESS(ROW()+(0), COLUMN()+(-1), 1)), 2)</f>
        <v>13198.9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42698.3</v>
      </c>
      <c r="J10" s="17">
        <f ca="1">ROUND(INDIRECT(ADDRESS(ROW()+(0), COLUMN()+(-3), 1))*INDIRECT(ADDRESS(ROW()+(0), COLUMN()+(-1), 1)), 2)</f>
        <v>42698.3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0.192</v>
      </c>
      <c r="H11" s="16"/>
      <c r="I11" s="17">
        <v>630.15</v>
      </c>
      <c r="J11" s="17">
        <f ca="1">ROUND(INDIRECT(ADDRESS(ROW()+(0), COLUMN()+(-3), 1))*INDIRECT(ADDRESS(ROW()+(0), COLUMN()+(-1), 1)), 2)</f>
        <v>120.99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0.192</v>
      </c>
      <c r="H12" s="16"/>
      <c r="I12" s="17">
        <v>357.82</v>
      </c>
      <c r="J12" s="17">
        <f ca="1">ROUND(INDIRECT(ADDRESS(ROW()+(0), COLUMN()+(-3), 1))*INDIRECT(ADDRESS(ROW()+(0), COLUMN()+(-1), 1)), 2)</f>
        <v>68.7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0.231</v>
      </c>
      <c r="H13" s="20"/>
      <c r="I13" s="21">
        <v>630.15</v>
      </c>
      <c r="J13" s="21">
        <f ca="1">ROUND(INDIRECT(ADDRESS(ROW()+(0), COLUMN()+(-3), 1))*INDIRECT(ADDRESS(ROW()+(0), COLUMN()+(-1), 1)), 2)</f>
        <v>145.56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56232.4</v>
      </c>
      <c r="J14" s="24">
        <f ca="1">ROUND(INDIRECT(ADDRESS(ROW()+(0), COLUMN()+(-3), 1))*INDIRECT(ADDRESS(ROW()+(0), COLUMN()+(-1), 1))/100, 2)</f>
        <v>1124.65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57357.1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182009</v>
      </c>
      <c r="G19" s="31"/>
      <c r="H19" s="31">
        <v>182010</v>
      </c>
      <c r="I19" s="31"/>
      <c r="J19" s="31"/>
      <c r="K19" s="31">
        <v>4</v>
      </c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