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<sst xmlns="http://schemas.openxmlformats.org/spreadsheetml/2006/main" count="40" uniqueCount="40">
  <si>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</si>
  <si>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NAL030</t>
  </si>
  <si>
    <t xml:space="preserve">m²</t>
  </si>
  <si>
    <t xml:space="preserve">Isolamento termo-acústico de pavimentos flutuantes, com poliestireno expandido.</t>
  </si>
  <si>
    <r>
      <rPr>
        <sz val="8.25"/>
        <color rgb="FF000000"/>
        <rFont val="Arial"/>
        <family val="2"/>
      </rPr>
      <t xml:space="preserve">Isolamento termo-acústico de pavimentos flutuantes, formado por painel rígido de poliestireno expandido, segundo NP EN 13163, de superfície lisa e bordo lateral recto, de 10 mm de espessura, resistência térmica 0,35 m²°C/W, condutibilidade térmica 0,03 W/(m°C), coberto com filme de polietileno de 0,2 mm de espessura e dessolidarização perimetral executada com o mesmo material isolante. Colocação em obra: topo a topo, simplesmente apoiado,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</si>
  <si>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</si>
  <si>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</si>
  <si>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</si>
  <si>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</si>
  <si>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</si>
  <si>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</si>
  <si>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mt16pel060nad</t>
  </si>
  <si>
    <t xml:space="preserve">m²</t>
  </si>
  <si>
    <t xml:space="preserve">Painel rígido de poliestireno expandido, segundo NP EN 13163, de superfície lisa e bordo lateral recto, de 10 mm de espessura, resistência térmica 0,35 m²°C/W, condutibilidade térmica 0,03 W/(m°C), Euroclasse E de reacção ao fogo segundo NP EN 13501-1, com código de designação EPS-EN 13163-T3-L3-W2-S5-P10-TR200-DS(N)2-BS150-CS(10)100; proporcionando uma redução do nível global de pressão sonora a sons de percussão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</si>
  <si>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</si>
  <si>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</si>
  <si>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</si>
  <si>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</si>
  <si>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</si>
  <si>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</si>
  <si>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</si>
  <si>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</si>
  <si>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</si>
  <si>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</si>
  <si>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</si>
  <si>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</si>
  <si>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</si>
  <si>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</si>
  <si>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333,89Kz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</si>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</sst>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2468.67</v>
      </c>
      <c r="J9" s="13">
        <f ca="1">ROUND(INDIRECT(ADDRESS(ROW()+(0), COLUMN()+(-3), 1))*INDIRECT(ADDRESS(ROW()+(0), COLUMN()+(-1), 1)), 2)</f>
        <v>2715.54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506.53</v>
      </c>
      <c r="J10" s="17">
        <f ca="1">ROUND(INDIRECT(ADDRESS(ROW()+(0), COLUMN()+(-3), 1))*INDIRECT(ADDRESS(ROW()+(0), COLUMN()+(-1), 1)), 2)</f>
        <v>557.18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370.63</v>
      </c>
      <c r="J11" s="17">
        <f ca="1">ROUND(INDIRECT(ADDRESS(ROW()+(0), COLUMN()+(-3), 1))*INDIRECT(ADDRESS(ROW()+(0), COLUMN()+(-1), 1)), 2)</f>
        <v>148.25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0.115</v>
      </c>
      <c r="H12" s="16"/>
      <c r="I12" s="17">
        <v>1084.69</v>
      </c>
      <c r="J12" s="17">
        <f ca="1">ROUND(INDIRECT(ADDRESS(ROW()+(0), COLUMN()+(-3), 1))*INDIRECT(ADDRESS(ROW()+(0), COLUMN()+(-1), 1)), 2)</f>
        <v>124.74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0.115</v>
      </c>
      <c r="H13" s="20"/>
      <c r="I13" s="21">
        <v>620.64</v>
      </c>
      <c r="J13" s="21">
        <f ca="1">ROUND(INDIRECT(ADDRESS(ROW()+(0), COLUMN()+(-3), 1))*INDIRECT(ADDRESS(ROW()+(0), COLUMN()+(-1), 1)), 2)</f>
        <v>71.37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3617.08</v>
      </c>
      <c r="J14" s="24">
        <f ca="1">ROUND(INDIRECT(ADDRESS(ROW()+(0), COLUMN()+(-3), 1))*INDIRECT(ADDRESS(ROW()+(0), COLUMN()+(-1), 1))/100, 2)</f>
        <v>72.34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3689.42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