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<sst xmlns="http://schemas.openxmlformats.org/spreadsheetml/2006/main" count="37" uniqueCount="37">
  <si>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</si>
  <si>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NAP010</t>
  </si>
  <si>
    <t xml:space="preserve">m²</t>
  </si>
  <si>
    <t xml:space="preserve">Isolamento térmico intermédio em paredes divisórias interiores de alvenaria.</t>
  </si>
  <si>
    <r>
      <rPr>
        <sz val="8.25"/>
        <color rgb="FF000000"/>
        <rFont val="Arial"/>
        <family val="2"/>
      </rPr>
      <t xml:space="preserve">Isolamento térmico intermédio em paredes divisórias interiores de alvenaria, com painel semi-rígido de lã mineral, segundo EN 13162, não revestido, de 40 mm de espessura, resistência térmica 1,1 m²°C/W, condutibilidade térmica 0,034 W/(m°C). Colocação em obra: topo a topo, simplesmente apoiado.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</si>
  <si>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</si>
  <si>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</si>
  <si>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</si>
  <si>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</si>
  <si>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</si>
  <si>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</si>
  <si>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mt16lra020dba</t>
  </si>
  <si>
    <t xml:space="preserve">m²</t>
  </si>
  <si>
    <t xml:space="preserve">Painel semi-rígido de lã mineral, segundo EN 13162, não revestido, de 40 mm de espessura, resistência térmica 1,1 m²°C/W, condutibilidade térmica 0,034 W/(m°C), Euroclasse A1 de reacção ao fogo segundo NP EN 13501-1, capacidade de absorção de água a curto prazo &lt;=1 kg/m² e factor de resistência à difusão do vapor de água 1,3.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</si>
  <si>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</si>
  <si>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</si>
  <si>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</si>
  <si>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</si>
  <si>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</si>
  <si>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</si>
  <si>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</si>
  <si>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</si>
  <si>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</si>
  <si>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</si>
  <si>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</si>
  <si>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159,05Kz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</si>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</sst>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9706.88</v>
      </c>
      <c r="J9" s="13">
        <f ca="1">ROUND(INDIRECT(ADDRESS(ROW()+(0), COLUMN()+(-3), 1))*INDIRECT(ADDRESS(ROW()+(0), COLUMN()+(-1), 1)), 2)</f>
        <v>10192.2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370.63</v>
      </c>
      <c r="J10" s="17">
        <f ca="1">ROUND(INDIRECT(ADDRESS(ROW()+(0), COLUMN()+(-3), 1))*INDIRECT(ADDRESS(ROW()+(0), COLUMN()+(-1), 1)), 2)</f>
        <v>163.08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0.029</v>
      </c>
      <c r="H11" s="16"/>
      <c r="I11" s="17">
        <v>1084.69</v>
      </c>
      <c r="J11" s="17">
        <f ca="1">ROUND(INDIRECT(ADDRESS(ROW()+(0), COLUMN()+(-3), 1))*INDIRECT(ADDRESS(ROW()+(0), COLUMN()+(-1), 1)), 2)</f>
        <v>31.46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0.014</v>
      </c>
      <c r="H12" s="20"/>
      <c r="I12" s="21">
        <v>620.64</v>
      </c>
      <c r="J12" s="21">
        <f ca="1">ROUND(INDIRECT(ADDRESS(ROW()+(0), COLUMN()+(-3), 1))*INDIRECT(ADDRESS(ROW()+(0), COLUMN()+(-1), 1)), 2)</f>
        <v>8.69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10395.5</v>
      </c>
      <c r="J13" s="24">
        <f ca="1">ROUND(INDIRECT(ADDRESS(ROW()+(0), COLUMN()+(-3), 1))*INDIRECT(ADDRESS(ROW()+(0), COLUMN()+(-1), 1))/100, 2)</f>
        <v>207.91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10603.4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