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<sst xmlns="http://schemas.openxmlformats.org/spreadsheetml/2006/main" count="29" uniqueCount="29">
  <si>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</si>
  <si>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NAP100</t>
  </si>
  <si>
    <t xml:space="preserve">m²</t>
  </si>
  <si>
    <t xml:space="preserve">Isolamento acústico em divisórias, através do plenum.</t>
  </si>
  <si>
    <r>
      <rPr>
        <sz val="7.80"/>
        <color rgb="FF000000"/>
        <rFont val="Arial"/>
        <family val="2"/>
      </rPr>
      <t xml:space="preserve">Barreira acústica para divisória, instalada através do plenum, entre a laje e a divisória, formada por </t>
    </r>
    <r>
      <rPr>
        <b/>
        <sz val="7.80"/>
        <color rgb="FF000000"/>
        <rFont val="Arial"/>
        <family val="2"/>
      </rPr>
      <t xml:space="preserve">painel acústico autoportante de lã mineral, composto por módulos de 1200x600x80 mm</t>
    </r>
    <r>
      <rPr>
        <sz val="7.80"/>
        <color rgb="FF000000"/>
        <rFont val="Arial"/>
        <family val="2"/>
      </rPr>
      <t xml:space="preserve">, fixada mecanicamente sobre uma estrutura suporte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</si>
  <si>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</si>
  <si>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</si>
  <si>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</si>
  <si>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</si>
  <si>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</si>
  <si>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</si>
  <si>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mt12par120a</t>
  </si>
  <si>
    <t xml:space="preserve">m²</t>
  </si>
  <si>
    <t xml:space="preserve">Painel acústico autoportante de lã mineral, composto por módulos de 1200x600x80 mm, revestido nas duas faces com um complexo kraft-alumínio, Euroclasse A2-s1, d0 de reacção ao fogo, como barreira acústica em plenums, entre a laje e a divisória.</t>
  </si>
  <si>
    <t xml:space="preserve">mt42con020</t>
  </si>
  <si>
    <t xml:space="preserve">m</t>
  </si>
  <si>
    <t xml:space="preserve">Fita autocolante de alumínio de 50 microns de espessura e 65 mm de largura à base de resinas acrílicas, para a vedação e fixação do isolamento.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</si>
  <si>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</si>
  <si>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</si>
  <si>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</si>
  <si>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</si>
  <si>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</si>
  <si>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</si>
  <si>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</si>
  <si>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</si>
  <si>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</si>
  <si>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</si>
  <si>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444,01Kz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</si>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</sst>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7.72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7613.890000</v>
      </c>
      <c r="I8" s="16"/>
      <c r="J8" s="16">
        <f ca="1">ROUND(INDIRECT(ADDRESS(ROW()+(0), COLUMN()+(-3), 1))*INDIRECT(ADDRESS(ROW()+(0), COLUMN()+(-2), 1)), 2)</f>
        <v>7994.580000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1.500000</v>
      </c>
      <c r="H9" s="20">
        <v>31.720000</v>
      </c>
      <c r="I9" s="20"/>
      <c r="J9" s="20">
        <f ca="1">ROUND(INDIRECT(ADDRESS(ROW()+(0), COLUMN()+(-3), 1))*INDIRECT(ADDRESS(ROW()+(0), COLUMN()+(-2), 1)), 2)</f>
        <v>47.580000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0.676000</v>
      </c>
      <c r="H10" s="20">
        <v>365.270000</v>
      </c>
      <c r="I10" s="20"/>
      <c r="J10" s="20">
        <f ca="1">ROUND(INDIRECT(ADDRESS(ROW()+(0), COLUMN()+(-3), 1))*INDIRECT(ADDRESS(ROW()+(0), COLUMN()+(-2), 1)), 2)</f>
        <v>246.920000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0.676000</v>
      </c>
      <c r="H11" s="24">
        <v>241.690000</v>
      </c>
      <c r="I11" s="24"/>
      <c r="J11" s="24">
        <f ca="1">ROUND(INDIRECT(ADDRESS(ROW()+(0), COLUMN()+(-3), 1))*INDIRECT(ADDRESS(ROW()+(0), COLUMN()+(-2), 1)), 2)</f>
        <v>163.380000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8452.460000</v>
      </c>
      <c r="I12" s="16"/>
      <c r="J12" s="16">
        <f ca="1">ROUND(INDIRECT(ADDRESS(ROW()+(0), COLUMN()+(-3), 1))*INDIRECT(ADDRESS(ROW()+(0), COLUMN()+(-2), 1))/100, 2)</f>
        <v>169.050000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8621.510000</v>
      </c>
      <c r="I13" s="24"/>
      <c r="J13" s="24">
        <f ca="1">ROUND(INDIRECT(ADDRESS(ROW()+(0), COLUMN()+(-3), 1))*INDIRECT(ADDRESS(ROW()+(0), COLUMN()+(-2), 1))/100, 2)</f>
        <v>258.650000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8880.160000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