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<sst xmlns="http://schemas.openxmlformats.org/spreadsheetml/2006/main" count="30" uniqueCount="30">
  <si>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</si>
  <si>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NAQ205</t>
  </si>
  <si>
    <t xml:space="preserve">m²</t>
  </si>
  <si>
    <t xml:space="preserve">Isolamento termorreflector pelo exterior de coberturas. Sistema "REVETÓN".</t>
  </si>
  <si>
    <r>
      <rPr>
        <sz val="8.25"/>
        <color rgb="FF000000"/>
        <rFont val="Arial"/>
        <family val="2"/>
      </rPr>
      <t xml:space="preserve">Isolamento termorreflector pelo exterior de </t>
    </r>
    <r>
      <rPr>
        <b/>
        <sz val="8.25"/>
        <color rgb="FF000000"/>
        <rFont val="Arial"/>
        <family val="2"/>
      </rPr>
      <t xml:space="preserve">coberturas não acessíveis</t>
    </r>
    <r>
      <rPr>
        <sz val="8.25"/>
        <color rgb="FF000000"/>
        <rFont val="Arial"/>
        <family val="2"/>
      </rPr>
      <t xml:space="preserve"> com superfície suporte </t>
    </r>
    <r>
      <rPr>
        <b/>
        <sz val="8.25"/>
        <color rgb="FF000000"/>
        <rFont val="Arial"/>
        <family val="2"/>
      </rPr>
      <t xml:space="preserve">de betão ou argamassa</t>
    </r>
    <r>
      <rPr>
        <sz val="8.25"/>
        <color rgb="FF000000"/>
        <rFont val="Arial"/>
        <family val="2"/>
      </rPr>
      <t xml:space="preserve"> (não incluída neste preço), realizado através de </t>
    </r>
    <r>
      <rPr>
        <b/>
        <sz val="8.25"/>
        <color rgb="FF000000"/>
        <rFont val="Arial"/>
        <family val="2"/>
      </rPr>
      <t xml:space="preserve">revestimento elástico à base de copolímeros acrílicos em emulsão aquosa, Revsun Tec Plus "REVETÓN", cor branco, com um rendimento de 1,4 l/m²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reforço em pontos singulares com geotêxtil não tecido de fibras de vidro, Texnón 300 "REVETÓN"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sobre primário de resinas sintéticas, "REVETÓN"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</si>
  <si>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</si>
  <si>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</si>
  <si>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</si>
  <si>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</si>
  <si>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</si>
  <si>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</si>
  <si>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mt15rer010b</t>
  </si>
  <si>
    <t xml:space="preserve">l</t>
  </si>
  <si>
    <t xml:space="preserve">Primário de resinas sintéticas, "REVETÓN", incolor.</t>
  </si>
  <si>
    <t xml:space="preserve">mt15rer502b</t>
  </si>
  <si>
    <t xml:space="preserve">m²</t>
  </si>
  <si>
    <t xml:space="preserve">Geotêxtil não tecido de fibras de vidro, Texnón 300 "REVETÓN", de 300 g/m² de massa superficial.</t>
  </si>
  <si>
    <t xml:space="preserve">mt15rer700a</t>
  </si>
  <si>
    <t xml:space="preserve">l</t>
  </si>
  <si>
    <t xml:space="preserve">Revestimento elástico à base de copolímeros acrílicos em emulsão aquosa, Revsun Tec Plus "REVETÓN", cor branco, com um índice de reflexão solar de 70% e 0,91 de emitância.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</si>
  <si>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</si>
  <si>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</si>
  <si>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</si>
  <si>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</si>
  <si>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</si>
  <si>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</si>
  <si>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</si>
  <si>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</si>
  <si>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Custo de manutenção decenal: 202,86Kz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</si>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</sst>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0.68" customWidth="1"/>
    <col min="5" max="5" width="66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0.200000</v>
      </c>
      <c r="G9" s="12">
        <v>3530.430000</v>
      </c>
      <c r="H9" s="12">
        <f ca="1">ROUND(INDIRECT(ADDRESS(ROW()+(0), COLUMN()+(-2), 1))*INDIRECT(ADDRESS(ROW()+(0), COLUMN()+(-1), 1)), 2)</f>
        <v>706.090000</v>
      </c>
    </row>
    <row r="10" spans="1:8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0.100000</v>
      </c>
      <c r="G10" s="16">
        <v>845.200000</v>
      </c>
      <c r="H10" s="16">
        <f ca="1">ROUND(INDIRECT(ADDRESS(ROW()+(0), COLUMN()+(-2), 1))*INDIRECT(ADDRESS(ROW()+(0), COLUMN()+(-1), 1)), 2)</f>
        <v>84.520000</v>
      </c>
    </row>
    <row r="11" spans="1:8" ht="34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1.400000</v>
      </c>
      <c r="G11" s="16">
        <v>2742.970000</v>
      </c>
      <c r="H11" s="16">
        <f ca="1">ROUND(INDIRECT(ADDRESS(ROW()+(0), COLUMN()+(-2), 1))*INDIRECT(ADDRESS(ROW()+(0), COLUMN()+(-1), 1)), 2)</f>
        <v>3840.160000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0.372000</v>
      </c>
      <c r="G12" s="16">
        <v>580.760000</v>
      </c>
      <c r="H12" s="16">
        <f ca="1">ROUND(INDIRECT(ADDRESS(ROW()+(0), COLUMN()+(-2), 1))*INDIRECT(ADDRESS(ROW()+(0), COLUMN()+(-1), 1)), 2)</f>
        <v>216.040000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9">
        <v>0.372000</v>
      </c>
      <c r="G13" s="20">
        <v>336.740000</v>
      </c>
      <c r="H13" s="20">
        <f ca="1">ROUND(INDIRECT(ADDRESS(ROW()+(0), COLUMN()+(-2), 1))*INDIRECT(ADDRESS(ROW()+(0), COLUMN()+(-1), 1)), 2)</f>
        <v>125.270000</v>
      </c>
    </row>
    <row r="14" spans="1:8" ht="13.50" thickBot="1" customHeight="1">
      <c r="A14" s="18"/>
      <c r="B14" s="18"/>
      <c r="C14" s="21" t="s">
        <v>26</v>
      </c>
      <c r="D14" s="21"/>
      <c r="E14" s="4" t="s">
        <v>27</v>
      </c>
      <c r="F14" s="22">
        <v>2.000000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4972.080000</v>
      </c>
      <c r="H14" s="23">
        <f ca="1">ROUND(INDIRECT(ADDRESS(ROW()+(0), COLUMN()+(-2), 1))*INDIRECT(ADDRESS(ROW()+(0), COLUMN()+(-1), 1))/100, 2)</f>
        <v>99.440000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5071.520000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