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<sst xmlns="http://schemas.openxmlformats.org/spreadsheetml/2006/main" count="30" uniqueCount="30">
  <si>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</si>
  <si>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NBP010</t>
  </si>
  <si>
    <t xml:space="preserve">m²</t>
  </si>
  <si>
    <t xml:space="preserve">Isolamento sonoro a sons de condução aérea, em parede divisória interior de alvenaria, com complexos multicamada.</t>
  </si>
  <si>
    <r>
      <rPr>
        <sz val="8.25"/>
        <color rgb="FF000000"/>
        <rFont val="Arial"/>
        <family val="2"/>
      </rPr>
      <t xml:space="preserve">Isolamento sonoro, a sons de condução aérea, em parede divisória interior de alvenaria, realizado com complexo multicamada, de 20 mm de espessura, 7,4 kg/m² de massa superficial, formado por um feltro têxtil de 16 mm de espessura aderido termicamente a uma lâmina viscoelástica de alta densidade de 4 mm de espessura. Colocação em obra: topo a topo, com fixações mecânicas.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</si>
  <si>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</si>
  <si>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</si>
  <si>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</si>
  <si>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</si>
  <si>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</si>
  <si>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</si>
  <si>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</si>
  <si>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</si>
  <si>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</si>
  <si>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</si>
  <si>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</si>
  <si>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</si>
  <si>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</si>
  <si>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</si>
  <si>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</si>
  <si>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</si>
  <si>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</si>
  <si>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</si>
  <si>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</si>
  <si>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</si>
  <si>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</si>
  <si>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</si>
  <si>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</si>
  <si>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387,64Kz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</si>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</sst>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16825.3</v>
      </c>
      <c r="H9" s="13">
        <f ca="1">ROUND(INDIRECT(ADDRESS(ROW()+(0), COLUMN()+(-2), 1))*INDIRECT(ADDRESS(ROW()+(0), COLUMN()+(-1), 1)), 2)</f>
        <v>17666.5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5.25</v>
      </c>
      <c r="G10" s="17">
        <v>160.6</v>
      </c>
      <c r="H10" s="17">
        <f ca="1">ROUND(INDIRECT(ADDRESS(ROW()+(0), COLUMN()+(-2), 1))*INDIRECT(ADDRESS(ROW()+(0), COLUMN()+(-1), 1)), 2)</f>
        <v>843.15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</v>
      </c>
      <c r="G11" s="17">
        <v>982.67</v>
      </c>
      <c r="H11" s="17">
        <f ca="1">ROUND(INDIRECT(ADDRESS(ROW()+(0), COLUMN()+(-2), 1))*INDIRECT(ADDRESS(ROW()+(0), COLUMN()+(-1), 1)), 2)</f>
        <v>432.37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0.043</v>
      </c>
      <c r="G12" s="17">
        <v>1084.69</v>
      </c>
      <c r="H12" s="17">
        <f ca="1">ROUND(INDIRECT(ADDRESS(ROW()+(0), COLUMN()+(-2), 1))*INDIRECT(ADDRESS(ROW()+(0), COLUMN()+(-1), 1)), 2)</f>
        <v>46.64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0.021</v>
      </c>
      <c r="G13" s="21">
        <v>620.64</v>
      </c>
      <c r="H13" s="21">
        <f ca="1">ROUND(INDIRECT(ADDRESS(ROW()+(0), COLUMN()+(-2), 1))*INDIRECT(ADDRESS(ROW()+(0), COLUMN()+(-1), 1)), 2)</f>
        <v>13.03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19001.7</v>
      </c>
      <c r="H14" s="24">
        <f ca="1">ROUND(INDIRECT(ADDRESS(ROW()+(0), COLUMN()+(-2), 1))*INDIRECT(ADDRESS(ROW()+(0), COLUMN()+(-1), 1))/100, 2)</f>
        <v>380.03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19381.8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