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<sst xmlns="http://schemas.openxmlformats.org/spreadsheetml/2006/main" count="40" uniqueCount="40">
  <si>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</si>
  <si>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NBP022</t>
  </si>
  <si>
    <t xml:space="preserve">m²</t>
  </si>
  <si>
    <t xml:space="preserve">Isolamento sonoro a sons de condução aérea, em parede de placas, com painéis entre montantes e lâminas viscoelásticas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</si>
  <si>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mineral, espessura 45 mm, segundo EN 13162, colocado entre os montantes da estrutura portante; e lâmina viscoelástica de alta densidade, de 2 mm de espessura, aderida entre as placas com cola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</si>
  <si>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</si>
  <si>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</si>
  <si>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</si>
  <si>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</si>
  <si>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</si>
  <si>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</si>
  <si>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</si>
  <si>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</si>
  <si>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</si>
  <si>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mt16npg030a</t>
  </si>
  <si>
    <t xml:space="preserve">m²</t>
  </si>
  <si>
    <t xml:space="preserve">Lâmina viscoelástica de alta densidade, de 2 mm de espessura; com 65 dB de índice global de redução sonora, Rw.</t>
  </si>
  <si>
    <t xml:space="preserve">mt18dww020a</t>
  </si>
  <si>
    <t xml:space="preserve">l</t>
  </si>
  <si>
    <t xml:space="preserve">Cola de cloropreno, de base solvente monocomponente.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</si>
  <si>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</si>
  <si>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</si>
  <si>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</si>
  <si>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</si>
  <si>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</si>
  <si>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</si>
  <si>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</si>
  <si>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</si>
  <si>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426,72Kz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</si>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</sst>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7094.41</v>
      </c>
      <c r="I9" s="13">
        <f ca="1">ROUND(INDIRECT(ADDRESS(ROW()+(0), COLUMN()+(-3), 1))*INDIRECT(ADDRESS(ROW()+(0), COLUMN()+(-1), 1)), 2)</f>
        <v>7449.13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2.1</v>
      </c>
      <c r="G10" s="16"/>
      <c r="H10" s="17">
        <v>5014.74</v>
      </c>
      <c r="I10" s="17">
        <f ca="1">ROUND(INDIRECT(ADDRESS(ROW()+(0), COLUMN()+(-3), 1))*INDIRECT(ADDRESS(ROW()+(0), COLUMN()+(-1), 1)), 2)</f>
        <v>10531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8160.97</v>
      </c>
      <c r="I11" s="17">
        <f ca="1">ROUND(INDIRECT(ADDRESS(ROW()+(0), COLUMN()+(-3), 1))*INDIRECT(ADDRESS(ROW()+(0), COLUMN()+(-1), 1)), 2)</f>
        <v>2448.29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0.287</v>
      </c>
      <c r="G12" s="16"/>
      <c r="H12" s="17">
        <v>1084.69</v>
      </c>
      <c r="I12" s="17">
        <f ca="1">ROUND(INDIRECT(ADDRESS(ROW()+(0), COLUMN()+(-3), 1))*INDIRECT(ADDRESS(ROW()+(0), COLUMN()+(-1), 1)), 2)</f>
        <v>311.31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0.287</v>
      </c>
      <c r="G13" s="20"/>
      <c r="H13" s="21">
        <v>620.64</v>
      </c>
      <c r="I13" s="21">
        <f ca="1">ROUND(INDIRECT(ADDRESS(ROW()+(0), COLUMN()+(-3), 1))*INDIRECT(ADDRESS(ROW()+(0), COLUMN()+(-1), 1)), 2)</f>
        <v>178.12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20917.8</v>
      </c>
      <c r="I14" s="24">
        <f ca="1">ROUND(INDIRECT(ADDRESS(ROW()+(0), COLUMN()+(-3), 1))*INDIRECT(ADDRESS(ROW()+(0), COLUMN()+(-1), 1))/100, 2)</f>
        <v>418.36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21336.2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