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<sst xmlns="http://schemas.openxmlformats.org/spreadsheetml/2006/main" count="43" uniqueCount="43">
  <si>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</si>
  <si>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</si>
  <si>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</si>
  <si>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</si>
  <si>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</si>
  <si>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</si>
  <si>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</si>
  <si>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</si>
  <si>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</si>
  <si>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</si>
  <si>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</si>
  <si>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</si>
  <si>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</si>
  <si>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</si>
  <si>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</si>
  <si>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</si>
  <si>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</si>
  <si>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mt15rev058s</t>
  </si>
  <si>
    <t xml:space="preserve">m</t>
  </si>
  <si>
    <t xml:space="preserve">Banda de reforço para lâmina impermeabilizante flexível tipo EVAC, de 500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</si>
  <si>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</si>
  <si>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</si>
  <si>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</si>
  <si>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</si>
  <si>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</si>
  <si>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</si>
  <si>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</si>
  <si>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</si>
  <si>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3.675,41Kz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</si>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</sst>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2.55"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132.3</v>
      </c>
      <c r="J9" s="13">
        <f ca="1">ROUND(INDIRECT(ADDRESS(ROW()+(0), COLUMN()+(-3), 1))*INDIRECT(ADDRESS(ROW()+(0), COLUMN()+(-1), 1)), 2)</f>
        <v>264.6</v>
      </c>
      <c r="K9" s="13"/>
    </row>
    <row r="10" spans="1:11" ht="34.50" thickBot="1" customHeight="1">
      <c r="A10" s="14" t="s">
        <v>14</v>
      </c>
      <c r="B10" s="14"/>
      <c r="C10" s="15" t="s">
        <v>15</v>
      </c>
      <c r="D10" s="15"/>
      <c r="E10" s="14" t="s">
        <v>16</v>
      </c>
      <c r="F10" s="14"/>
      <c r="G10" s="16">
        <v>1.05</v>
      </c>
      <c r="H10" s="16"/>
      <c r="I10" s="17">
        <v>16190.1</v>
      </c>
      <c r="J10" s="17">
        <f ca="1">ROUND(INDIRECT(ADDRESS(ROW()+(0), COLUMN()+(-3), 1))*INDIRECT(ADDRESS(ROW()+(0), COLUMN()+(-1), 1)), 2)</f>
        <v>16999.6</v>
      </c>
      <c r="K10" s="17"/>
    </row>
    <row r="11" spans="1:11" ht="34.50" thickBot="1" customHeight="1">
      <c r="A11" s="14" t="s">
        <v>17</v>
      </c>
      <c r="B11" s="14"/>
      <c r="C11" s="15" t="s">
        <v>18</v>
      </c>
      <c r="D11" s="15"/>
      <c r="E11" s="14" t="s">
        <v>19</v>
      </c>
      <c r="F11" s="14"/>
      <c r="G11" s="16">
        <v>1.05</v>
      </c>
      <c r="H11" s="16"/>
      <c r="I11" s="17">
        <v>7789.48</v>
      </c>
      <c r="J11" s="17">
        <f ca="1">ROUND(INDIRECT(ADDRESS(ROW()+(0), COLUMN()+(-3), 1))*INDIRECT(ADDRESS(ROW()+(0), COLUMN()+(-1), 1)), 2)</f>
        <v>8178.95</v>
      </c>
      <c r="K11" s="17"/>
    </row>
    <row r="12" spans="1:11" ht="13.50" thickBot="1" customHeight="1">
      <c r="A12" s="14" t="s">
        <v>20</v>
      </c>
      <c r="B12" s="14"/>
      <c r="C12" s="15" t="s">
        <v>21</v>
      </c>
      <c r="D12" s="15"/>
      <c r="E12" s="14" t="s">
        <v>22</v>
      </c>
      <c r="F12" s="14"/>
      <c r="G12" s="16">
        <v>0.176</v>
      </c>
      <c r="H12" s="16"/>
      <c r="I12" s="17">
        <v>1055.59</v>
      </c>
      <c r="J12" s="17">
        <f ca="1">ROUND(INDIRECT(ADDRESS(ROW()+(0), COLUMN()+(-3), 1))*INDIRECT(ADDRESS(ROW()+(0), COLUMN()+(-1), 1)), 2)</f>
        <v>185.78</v>
      </c>
      <c r="K12" s="17"/>
    </row>
    <row r="13" spans="1:11" ht="13.50" thickBot="1" customHeight="1">
      <c r="A13" s="14" t="s">
        <v>23</v>
      </c>
      <c r="B13" s="14"/>
      <c r="C13" s="18" t="s">
        <v>24</v>
      </c>
      <c r="D13" s="18"/>
      <c r="E13" s="19" t="s">
        <v>25</v>
      </c>
      <c r="F13" s="19"/>
      <c r="G13" s="20">
        <v>0.176</v>
      </c>
      <c r="H13" s="20"/>
      <c r="I13" s="21">
        <v>620.64</v>
      </c>
      <c r="J13" s="21">
        <f ca="1">ROUND(INDIRECT(ADDRESS(ROW()+(0), COLUMN()+(-3), 1))*INDIRECT(ADDRESS(ROW()+(0), COLUMN()+(-1), 1)), 2)</f>
        <v>109.23</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25738.2</v>
      </c>
      <c r="J14" s="24">
        <f ca="1">ROUND(INDIRECT(ADDRESS(ROW()+(0), COLUMN()+(-3), 1))*INDIRECT(ADDRESS(ROW()+(0), COLUMN()+(-1), 1))/100, 2)</f>
        <v>514.76</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26253</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1" spans="1:11" ht="13.50" thickBot="1" customHeight="1">
      <c r="A21" s="30" t="s">
        <v>37</v>
      </c>
      <c r="B21" s="30"/>
      <c r="C21" s="30"/>
      <c r="D21" s="30"/>
      <c r="E21" s="30"/>
      <c r="F21" s="31">
        <v>1.10201e+006</v>
      </c>
      <c r="G21" s="31"/>
      <c r="H21" s="31">
        <v>1.10201e+006</v>
      </c>
      <c r="I21" s="31"/>
      <c r="J21" s="31"/>
      <c r="K21" s="31" t="s">
        <v>38</v>
      </c>
    </row>
    <row r="22" spans="1:11" ht="55.50" thickBot="1" customHeight="1">
      <c r="A22" s="32" t="s">
        <v>39</v>
      </c>
      <c r="B22" s="32"/>
      <c r="C22" s="32"/>
      <c r="D22" s="32"/>
      <c r="E22" s="32"/>
      <c r="F22" s="33"/>
      <c r="G22" s="33"/>
      <c r="H22" s="33"/>
      <c r="I22" s="33"/>
      <c r="J22" s="33"/>
      <c r="K22" s="33"/>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1:E21"/>
    <mergeCell ref="F21:G22"/>
    <mergeCell ref="H21:J22"/>
    <mergeCell ref="K21:K22"/>
    <mergeCell ref="A22:E22"/>
    <mergeCell ref="A25:K25"/>
    <mergeCell ref="A26:K26"/>
    <mergeCell ref="A27:K27"/>
  </mergeCells>
  <pageMargins left="0.147638" right="0.147638" top="0.206693" bottom="0.206693" header="0.0" footer="0.0"/>
  <pageSetup paperSize="9" orientation="portrait"/>
  <rowBreaks count="0" manualBreakCount="0">
    </rowBreaks>
</worksheet>
</file>