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<sst xmlns="http://schemas.openxmlformats.org/spreadsheetml/2006/main" count="30" uniqueCount="30">
  <si>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</si>
  <si>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NIG205</t>
  </si>
  <si>
    <t xml:space="preserve">m²</t>
  </si>
  <si>
    <t xml:space="preserve">Sistema "REVETÓN" de impermeabilização e isolamento termorreflector de coberturas.</t>
  </si>
  <si>
    <r>
      <rPr>
        <sz val="8.25"/>
        <color rgb="FF000000"/>
        <rFont val="Arial"/>
        <family val="2"/>
      </rPr>
      <t xml:space="preserve">Impermeabilização e isolamento termorreflector de </t>
    </r>
    <r>
      <rPr>
        <b/>
        <sz val="8.25"/>
        <color rgb="FF000000"/>
        <rFont val="Arial"/>
        <family val="2"/>
      </rPr>
      <t xml:space="preserve">coberturas não acessíveis</t>
    </r>
    <r>
      <rPr>
        <sz val="8.25"/>
        <color rgb="FF000000"/>
        <rFont val="Arial"/>
        <family val="2"/>
      </rPr>
      <t xml:space="preserve">, sobre superfície suporte </t>
    </r>
    <r>
      <rPr>
        <b/>
        <sz val="8.25"/>
        <color rgb="FF000000"/>
        <rFont val="Arial"/>
        <family val="2"/>
      </rPr>
      <t xml:space="preserve">de betão ou argamassa</t>
    </r>
    <r>
      <rPr>
        <sz val="8.25"/>
        <color rgb="FF000000"/>
        <rFont val="Arial"/>
        <family val="2"/>
      </rPr>
      <t xml:space="preserve">, realizada através do sistema "REVETÓN", formado por </t>
    </r>
    <r>
      <rPr>
        <b/>
        <sz val="8.25"/>
        <color rgb="FF000000"/>
        <rFont val="Arial"/>
        <family val="2"/>
      </rPr>
      <t xml:space="preserve">com a aplicação de uma demão de primário de resinas sintéticas, "REVETÓN", incolor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geotêxtil não tecido de fibras de vidro, Texnón 300 "REVETÓN", de 300 g/m² de massa superficial</t>
    </r>
    <r>
      <rPr>
        <sz val="8.25"/>
        <color rgb="FF000000"/>
        <rFont val="Arial"/>
        <family val="2"/>
      </rPr>
      <t xml:space="preserve"> e duas demãos de </t>
    </r>
    <r>
      <rPr>
        <b/>
        <sz val="8.25"/>
        <color rgb="FF000000"/>
        <rFont val="Arial"/>
        <family val="2"/>
      </rPr>
      <t xml:space="preserve">revestimento elástico à base de copolímeros acrílicos em emulsão aquosa, Revsun Tec Plus "REVETÓN", cor branco</t>
    </r>
    <r>
      <rPr>
        <sz val="8.25"/>
        <color rgb="FF000000"/>
        <rFont val="Arial"/>
        <family val="2"/>
      </rPr>
      <t xml:space="preserve">, (</t>
    </r>
    <r>
      <rPr>
        <b/>
        <sz val="8.25"/>
        <color rgb="FF000000"/>
        <rFont val="Arial"/>
        <family val="2"/>
      </rPr>
      <t xml:space="preserve">2</t>
    </r>
    <r>
      <rPr>
        <sz val="8.25"/>
        <color rgb="FF000000"/>
        <rFont val="Arial"/>
        <family val="2"/>
      </rPr>
      <t xml:space="preserve"> l/m²). Inclusive </t>
    </r>
    <r>
      <rPr>
        <b/>
        <sz val="8.25"/>
        <color rgb="FF000000"/>
        <rFont val="Arial"/>
        <family val="2"/>
      </rPr>
      <t xml:space="preserve">geotêxtil não tecido de fibras de vidro, Texnón 300 "REVETÓN", de 300 g/m² de massa superficial</t>
    </r>
    <r>
      <rPr>
        <sz val="8.25"/>
        <color rgb="FF000000"/>
        <rFont val="Arial"/>
        <family val="2"/>
      </rPr>
      <t xml:space="preserve">, para a resolução de pontos singulares.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</si>
  <si>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</si>
  <si>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</si>
  <si>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</si>
  <si>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</si>
  <si>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</si>
  <si>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</si>
  <si>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mt15rer010b</t>
  </si>
  <si>
    <t xml:space="preserve">l</t>
  </si>
  <si>
    <t xml:space="preserve">Primário de resinas sintéticas, "REVETÓN", incolor.</t>
  </si>
  <si>
    <t xml:space="preserve">mt15rer502b</t>
  </si>
  <si>
    <t xml:space="preserve">m²</t>
  </si>
  <si>
    <t xml:space="preserve">Geotêxtil não tecido de fibras de vidro, Texnón 300 "REVETÓN", de 300 g/m² de massa superficial.</t>
  </si>
  <si>
    <t xml:space="preserve">mt15rer700a</t>
  </si>
  <si>
    <t xml:space="preserve">l</t>
  </si>
  <si>
    <t xml:space="preserve">Revestimento elástico à base de copolímeros acrílicos em emulsão aquosa, Revsun Tec Plus "REVETÓN", cor branco, com um índice de reflexão solar de 70% e 0,91 de emitância.</t>
  </si>
  <si>
    <t xml:space="preserve">mo032</t>
  </si>
  <si>
    <t xml:space="preserve">h</t>
  </si>
  <si>
    <t xml:space="preserve">Oficial de 1ª aplicador de produtos impermeabilizantes.</t>
  </si>
  <si>
    <t xml:space="preserve">mo070</t>
  </si>
  <si>
    <t xml:space="preserve">h</t>
  </si>
  <si>
    <t xml:space="preserve">Ajudante de aplicador de produtos impermeabilizantes.</t>
  </si>
  <si>
    <t xml:space="preserve">%</t>
  </si>
  <si>
    <t xml:space="preserve">Custos directos complementares</t>
  </si>
  <si>
    <t xml:space="preserve">Custo de manutenção decenal: 309,85Kz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</si>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</sst>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2.04" customWidth="1"/>
    <col min="4" max="4" width="1.53" customWidth="1"/>
    <col min="5" max="5" width="66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0.200000</v>
      </c>
      <c r="G9" s="12">
        <v>3530.430000</v>
      </c>
      <c r="H9" s="12">
        <f ca="1">ROUND(INDIRECT(ADDRESS(ROW()+(0), COLUMN()+(-2), 1))*INDIRECT(ADDRESS(ROW()+(0), COLUMN()+(-1), 1)), 2)</f>
        <v>706.090000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1.100000</v>
      </c>
      <c r="G10" s="16">
        <v>845.200000</v>
      </c>
      <c r="H10" s="16">
        <f ca="1">ROUND(INDIRECT(ADDRESS(ROW()+(0), COLUMN()+(-2), 1))*INDIRECT(ADDRESS(ROW()+(0), COLUMN()+(-1), 1)), 2)</f>
        <v>929.720000</v>
      </c>
    </row>
    <row r="11" spans="1:8" ht="34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2.000000</v>
      </c>
      <c r="G11" s="16">
        <v>2742.970000</v>
      </c>
      <c r="H11" s="16">
        <f ca="1">ROUND(INDIRECT(ADDRESS(ROW()+(0), COLUMN()+(-2), 1))*INDIRECT(ADDRESS(ROW()+(0), COLUMN()+(-1), 1)), 2)</f>
        <v>5485.940000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0.515000</v>
      </c>
      <c r="G12" s="16">
        <v>580.760000</v>
      </c>
      <c r="H12" s="16">
        <f ca="1">ROUND(INDIRECT(ADDRESS(ROW()+(0), COLUMN()+(-2), 1))*INDIRECT(ADDRESS(ROW()+(0), COLUMN()+(-1), 1)), 2)</f>
        <v>299.090000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9">
        <v>0.515000</v>
      </c>
      <c r="G13" s="20">
        <v>336.740000</v>
      </c>
      <c r="H13" s="20">
        <f ca="1">ROUND(INDIRECT(ADDRESS(ROW()+(0), COLUMN()+(-2), 1))*INDIRECT(ADDRESS(ROW()+(0), COLUMN()+(-1), 1)), 2)</f>
        <v>173.420000</v>
      </c>
    </row>
    <row r="14" spans="1:8" ht="13.50" thickBot="1" customHeight="1">
      <c r="A14" s="18"/>
      <c r="B14" s="18"/>
      <c r="C14" s="21" t="s">
        <v>26</v>
      </c>
      <c r="D14" s="21"/>
      <c r="E14" s="4" t="s">
        <v>27</v>
      </c>
      <c r="F14" s="22">
        <v>2.000000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7594.260000</v>
      </c>
      <c r="H14" s="23">
        <f ca="1">ROUND(INDIRECT(ADDRESS(ROW()+(0), COLUMN()+(-2), 1))*INDIRECT(ADDRESS(ROW()+(0), COLUMN()+(-1), 1))/100, 2)</f>
        <v>151.890000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7746.150000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