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<sst xmlns="http://schemas.openxmlformats.org/spreadsheetml/2006/main" count="39" uniqueCount="39">
  <si>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</si>
  <si>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NRQ100</t>
  </si>
  <si>
    <t xml:space="preserve">m²</t>
  </si>
  <si>
    <t xml:space="preserve">Isolamento térmico reflectivo pelo interior de coberturas inclinadas sobre espaço habitável.</t>
  </si>
  <si>
    <r>
      <rPr>
        <sz val="8.25"/>
        <color rgb="FF000000"/>
        <rFont val="Arial"/>
        <family val="2"/>
      </rPr>
      <t xml:space="preserve">Isolamento térmico reflectivo pelo interior de coberturas inclinadas sobre espaço habitável, formado por painel alveolar, com sobreposições autocolantes, com barreira de vapor, factor de resistência à difusão do vapor de água 1800, segundo EN 13984, de 50 mm de espessura, com uma emissividade de 0,06 numa face e 0,10 na outra face, uma resistência térmica intrínseca (sem caixa de ar) de 1,5 m²°C/W, resistência térmica associada a uma caixa de ar de 20 mm de espessura de 2,1 m²°C/W, segundo EN ISO 6946 e uma condutibilidade térmica de 0,033 W/(m°C). Colocação em obra: com sobreposição e fixado com fixações mecânicas à superfície suporte de madeira; preparado para a posterior formação de uma caixa de ar. Inclusive fita autocolante para vedação de juntas. O preço não inclui o tecto falso.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</si>
  <si>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</si>
  <si>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</si>
  <si>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</si>
  <si>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</si>
  <si>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</si>
  <si>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</si>
  <si>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mt16ara010adae</t>
  </si>
  <si>
    <t xml:space="preserve">m²</t>
  </si>
  <si>
    <t xml:space="preserve">Painel alveolar, com barreira de vapor, factor de resistência à difusão do vapor de água 1800, segundo EN 13984, composto de uma lâmina de polietileno aluminizado calandrado com tratamento anticorrosão e uma lâmina de polietileno aluminizado, unidas através de uma estrutura formada por várias camada de espuma de polietileno e lâminas de polietileno metalizado em forma de favo de abelha, de 50 mm de espessura, com uma emissividade de 0,06 numa face e 0,10 na outra face, uma resistência térmica intrínseca (sem caixa de ar) de 1,5 m²°C/W e uma condutibilidade térmica de 0,033 W/(m°C), fornecido em painéis de 1,20x2,65 m.</t>
  </si>
  <si>
    <t xml:space="preserve">mt16aaa020ka</t>
  </si>
  <si>
    <t xml:space="preserve">Ud</t>
  </si>
  <si>
    <t xml:space="preserve">Fixação mecânica para painéis isolantes de complexo multicamada, colocados directamente sobre a superfície suporte.</t>
  </si>
  <si>
    <t xml:space="preserve">mt16ara100a</t>
  </si>
  <si>
    <t xml:space="preserve">m</t>
  </si>
  <si>
    <t xml:space="preserve">Fita autocolante, de alumínio, com adesivo acrílico, de 100 mm de largura, para a estanquidade ao ar e ao vapor de água das juntas em isolamentos reflectivos.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</si>
  <si>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</si>
  <si>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</si>
  <si>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</si>
  <si>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</si>
  <si>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</si>
  <si>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</si>
  <si>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</si>
  <si>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</si>
  <si>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</si>
  <si>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</si>
  <si>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</si>
  <si>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</si>
  <si>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</si>
  <si>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</si>
  <si>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</si>
  <si>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Membranas  de  impermeabilização  f lexíveis  — Barreiras  antivapor  de  plástico  e  de  borracha  —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</si>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</sst>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1.1</v>
      </c>
      <c r="H9" s="11"/>
      <c r="I9" s="13">
        <v>9623</v>
      </c>
      <c r="J9" s="13">
        <f ca="1">ROUND(INDIRECT(ADDRESS(ROW()+(0), COLUMN()+(-3), 1))*INDIRECT(ADDRESS(ROW()+(0), COLUMN()+(-1), 1)), 2)</f>
        <v>10585.3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179.14</v>
      </c>
      <c r="J10" s="17">
        <f ca="1">ROUND(INDIRECT(ADDRESS(ROW()+(0), COLUMN()+(-3), 1))*INDIRECT(ADDRESS(ROW()+(0), COLUMN()+(-1), 1)), 2)</f>
        <v>358.28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</v>
      </c>
      <c r="H11" s="16"/>
      <c r="I11" s="17">
        <v>565.16</v>
      </c>
      <c r="J11" s="17">
        <f ca="1">ROUND(INDIRECT(ADDRESS(ROW()+(0), COLUMN()+(-3), 1))*INDIRECT(ADDRESS(ROW()+(0), COLUMN()+(-1), 1)), 2)</f>
        <v>56.52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0.115</v>
      </c>
      <c r="H12" s="16"/>
      <c r="I12" s="17">
        <v>1084.69</v>
      </c>
      <c r="J12" s="17">
        <f ca="1">ROUND(INDIRECT(ADDRESS(ROW()+(0), COLUMN()+(-3), 1))*INDIRECT(ADDRESS(ROW()+(0), COLUMN()+(-1), 1)), 2)</f>
        <v>124.74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0.057</v>
      </c>
      <c r="H13" s="20"/>
      <c r="I13" s="21">
        <v>620.64</v>
      </c>
      <c r="J13" s="21">
        <f ca="1">ROUND(INDIRECT(ADDRESS(ROW()+(0), COLUMN()+(-3), 1))*INDIRECT(ADDRESS(ROW()+(0), COLUMN()+(-1), 1)), 2)</f>
        <v>35.38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11160.2</v>
      </c>
      <c r="J14" s="24">
        <f ca="1">ROUND(INDIRECT(ADDRESS(ROW()+(0), COLUMN()+(-3), 1))*INDIRECT(ADDRESS(ROW()+(0), COLUMN()+(-1), 1))/100, 2)</f>
        <v>223.2</v>
      </c>
      <c r="K14" s="24"/>
    </row>
    <row r="15" spans="1:11" ht="13.50" thickBot="1" customHeight="1">
      <c r="A15" s="25"/>
      <c r="B15" s="25"/>
      <c r="C15" s="25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11383.4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1.11201e+006</v>
      </c>
      <c r="G19" s="32"/>
      <c r="H19" s="32">
        <v>1.11201e+006</v>
      </c>
      <c r="I19" s="32"/>
      <c r="J19" s="32"/>
      <c r="K19" s="32" t="s">
        <v>34</v>
      </c>
    </row>
    <row r="20" spans="1:11" ht="24.0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