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<sst xmlns="http://schemas.openxmlformats.org/spreadsheetml/2006/main" count="115" uniqueCount="115">
  <si>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</si>
  <si>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QAD011</t>
  </si>
  <si>
    <t xml:space="preserve">m²</t>
  </si>
  <si>
    <t xml:space="preserve">Cobertura plana acessível, não ventilada, com pavimento fixo, tipo convencional, para utilização desportiva.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</si>
  <si>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melhorada com uma membrana de betume aditivado com plastómero APP, LA-30-FV, totalmente coladas com maçarico;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</si>
  <si>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</si>
  <si>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</si>
  <si>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</si>
  <si>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</si>
  <si>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</si>
  <si>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</si>
  <si>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</si>
  <si>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</si>
  <si>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</si>
  <si>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</si>
  <si>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</si>
  <si>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</si>
  <si>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</si>
  <si>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</si>
  <si>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</si>
  <si>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</si>
  <si>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</si>
  <si>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</si>
  <si>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</si>
  <si>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</si>
  <si>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</si>
  <si>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</si>
  <si>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</si>
  <si>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</si>
  <si>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</si>
  <si>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</si>
  <si>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</si>
  <si>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</si>
  <si>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</si>
  <si>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</si>
  <si>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</si>
  <si>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</si>
  <si>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</si>
  <si>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</si>
  <si>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</si>
  <si>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</si>
  <si>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</si>
  <si>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</si>
  <si>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</si>
  <si>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</si>
  <si>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</si>
  <si>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</si>
  <si>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</si>
  <si>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</si>
  <si>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</si>
  <si>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</si>
  <si>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</si>
  <si>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</si>
  <si>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</si>
  <si>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</si>
  <si>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</si>
  <si>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</si>
  <si>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</si>
  <si>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</si>
  <si>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</si>
  <si>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</si>
  <si>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</si>
  <si>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</si>
  <si>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</si>
  <si>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</si>
  <si>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</si>
  <si>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</si>
  <si>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</si>
  <si>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</si>
  <si>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</si>
  <si>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</si>
  <si>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</si>
  <si>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</si>
  <si>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</si>
  <si>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</si>
  <si>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</si>
  <si>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</si>
  <si>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</si>
  <si>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</si>
  <si>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</si>
  <si>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</si>
  <si>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</si>
  <si>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</si>
  <si>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</si>
  <si>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</si>
  <si>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</si>
  <si>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</si>
  <si>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</si>
  <si>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18.626,20Kz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</si>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</sst>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0.3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42.19</v>
      </c>
      <c r="J9" s="13">
        <f ca="1">ROUND(INDIRECT(ADDRESS(ROW()+(0), COLUMN()+(-3), 1))*INDIRECT(ADDRESS(ROW()+(0), COLUMN()+(-1), 1)), 2)</f>
        <v>126.57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24274.9</v>
      </c>
      <c r="J10" s="17">
        <f ca="1">ROUND(INDIRECT(ADDRESS(ROW()+(0), COLUMN()+(-3), 1))*INDIRECT(ADDRESS(ROW()+(0), COLUMN()+(-1), 1)), 2)</f>
        <v>2427.49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21281.7</v>
      </c>
      <c r="J11" s="17">
        <f ca="1">ROUND(INDIRECT(ADDRESS(ROW()+(0), COLUMN()+(-3), 1))*INDIRECT(ADDRESS(ROW()+(0), COLUMN()+(-1), 1)), 2)</f>
        <v>212.82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1655.5</v>
      </c>
      <c r="J12" s="17">
        <f ca="1">ROUND(INDIRECT(ADDRESS(ROW()+(0), COLUMN()+(-3), 1))*INDIRECT(ADDRESS(ROW()+(0), COLUMN()+(-1), 1)), 2)</f>
        <v>16.56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283.51</v>
      </c>
      <c r="J13" s="17">
        <f ca="1">ROUND(INDIRECT(ADDRESS(ROW()+(0), COLUMN()+(-3), 1))*INDIRECT(ADDRESS(ROW()+(0), COLUMN()+(-1), 1)), 2)</f>
        <v>2.27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3024.04</v>
      </c>
      <c r="J14" s="17">
        <f ca="1">ROUND(INDIRECT(ADDRESS(ROW()+(0), COLUMN()+(-3), 1))*INDIRECT(ADDRESS(ROW()+(0), COLUMN()+(-1), 1)), 2)</f>
        <v>196.56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18.9</v>
      </c>
      <c r="J15" s="17">
        <f ca="1">ROUND(INDIRECT(ADDRESS(ROW()+(0), COLUMN()+(-3), 1))*INDIRECT(ADDRESS(ROW()+(0), COLUMN()+(-1), 1)), 2)</f>
        <v>189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23488.3</v>
      </c>
      <c r="J16" s="17">
        <f ca="1">ROUND(INDIRECT(ADDRESS(ROW()+(0), COLUMN()+(-3), 1))*INDIRECT(ADDRESS(ROW()+(0), COLUMN()+(-1), 1)), 2)</f>
        <v>24662.7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838.86</v>
      </c>
      <c r="J17" s="17">
        <f ca="1">ROUND(INDIRECT(ADDRESS(ROW()+(0), COLUMN()+(-3), 1))*INDIRECT(ADDRESS(ROW()+(0), COLUMN()+(-1), 1)), 2)</f>
        <v>880.8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25194.1</v>
      </c>
      <c r="J18" s="17">
        <f ca="1">ROUND(INDIRECT(ADDRESS(ROW()+(0), COLUMN()+(-3), 1))*INDIRECT(ADDRESS(ROW()+(0), COLUMN()+(-1), 1)), 2)</f>
        <v>1007.76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8556.44</v>
      </c>
      <c r="J19" s="17">
        <f ca="1">ROUND(INDIRECT(ADDRESS(ROW()+(0), COLUMN()+(-3), 1))*INDIRECT(ADDRESS(ROW()+(0), COLUMN()+(-1), 1)), 2)</f>
        <v>9412.08</v>
      </c>
      <c r="K19" s="17"/>
    </row>
    <row r="20" spans="1:11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4218.29</v>
      </c>
      <c r="J20" s="17">
        <f ca="1">ROUND(INDIRECT(ADDRESS(ROW()+(0), COLUMN()+(-3), 1))*INDIRECT(ADDRESS(ROW()+(0), COLUMN()+(-1), 1)), 2)</f>
        <v>4640.12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1150.45</v>
      </c>
      <c r="J21" s="17">
        <f ca="1">ROUND(INDIRECT(ADDRESS(ROW()+(0), COLUMN()+(-3), 1))*INDIRECT(ADDRESS(ROW()+(0), COLUMN()+(-1), 1)), 2)</f>
        <v>1207.97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1569.22</v>
      </c>
      <c r="J22" s="17">
        <f ca="1">ROUND(INDIRECT(ADDRESS(ROW()+(0), COLUMN()+(-3), 1))*INDIRECT(ADDRESS(ROW()+(0), COLUMN()+(-1), 1)), 2)</f>
        <v>1726.14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25981</v>
      </c>
      <c r="J23" s="17">
        <f ca="1">ROUND(INDIRECT(ADDRESS(ROW()+(0), COLUMN()+(-3), 1))*INDIRECT(ADDRESS(ROW()+(0), COLUMN()+(-1), 1)), 2)</f>
        <v>2598.1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4284.52</v>
      </c>
      <c r="J24" s="17">
        <f ca="1">ROUND(INDIRECT(ADDRESS(ROW()+(0), COLUMN()+(-3), 1))*INDIRECT(ADDRESS(ROW()+(0), COLUMN()+(-1), 1)), 2)</f>
        <v>3427.62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14039.6</v>
      </c>
      <c r="J25" s="17">
        <f ca="1">ROUND(INDIRECT(ADDRESS(ROW()+(0), COLUMN()+(-3), 1))*INDIRECT(ADDRESS(ROW()+(0), COLUMN()+(-1), 1)), 2)</f>
        <v>11231.7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15181.1</v>
      </c>
      <c r="J26" s="17">
        <f ca="1">ROUND(INDIRECT(ADDRESS(ROW()+(0), COLUMN()+(-3), 1))*INDIRECT(ADDRESS(ROW()+(0), COLUMN()+(-1), 1)), 2)</f>
        <v>3036.23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0.038</v>
      </c>
      <c r="H27" s="16"/>
      <c r="I27" s="17">
        <v>932.73</v>
      </c>
      <c r="J27" s="17">
        <f ca="1">ROUND(INDIRECT(ADDRESS(ROW()+(0), COLUMN()+(-3), 1))*INDIRECT(ADDRESS(ROW()+(0), COLUMN()+(-1), 1)), 2)</f>
        <v>35.44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0.743</v>
      </c>
      <c r="H28" s="16"/>
      <c r="I28" s="17">
        <v>1055.59</v>
      </c>
      <c r="J28" s="17">
        <f ca="1">ROUND(INDIRECT(ADDRESS(ROW()+(0), COLUMN()+(-3), 1))*INDIRECT(ADDRESS(ROW()+(0), COLUMN()+(-1), 1)), 2)</f>
        <v>784.3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1.489</v>
      </c>
      <c r="H29" s="16"/>
      <c r="I29" s="17">
        <v>596.7</v>
      </c>
      <c r="J29" s="17">
        <f ca="1">ROUND(INDIRECT(ADDRESS(ROW()+(0), COLUMN()+(-3), 1))*INDIRECT(ADDRESS(ROW()+(0), COLUMN()+(-1), 1)), 2)</f>
        <v>888.49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0.201</v>
      </c>
      <c r="H30" s="16"/>
      <c r="I30" s="17">
        <v>1055.59</v>
      </c>
      <c r="J30" s="17">
        <f ca="1">ROUND(INDIRECT(ADDRESS(ROW()+(0), COLUMN()+(-3), 1))*INDIRECT(ADDRESS(ROW()+(0), COLUMN()+(-1), 1)), 2)</f>
        <v>212.17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0.201</v>
      </c>
      <c r="H31" s="16"/>
      <c r="I31" s="17">
        <v>620.64</v>
      </c>
      <c r="J31" s="17">
        <f ca="1">ROUND(INDIRECT(ADDRESS(ROW()+(0), COLUMN()+(-3), 1))*INDIRECT(ADDRESS(ROW()+(0), COLUMN()+(-1), 1)), 2)</f>
        <v>124.75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0.072</v>
      </c>
      <c r="H32" s="16"/>
      <c r="I32" s="17">
        <v>1084.69</v>
      </c>
      <c r="J32" s="17">
        <f ca="1">ROUND(INDIRECT(ADDRESS(ROW()+(0), COLUMN()+(-3), 1))*INDIRECT(ADDRESS(ROW()+(0), COLUMN()+(-1), 1)), 2)</f>
        <v>78.1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0.072</v>
      </c>
      <c r="H33" s="20"/>
      <c r="I33" s="21">
        <v>620.64</v>
      </c>
      <c r="J33" s="21">
        <f ca="1">ROUND(INDIRECT(ADDRESS(ROW()+(0), COLUMN()+(-3), 1))*INDIRECT(ADDRESS(ROW()+(0), COLUMN()+(-1), 1)), 2)</f>
        <v>44.69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69170.4</v>
      </c>
      <c r="J34" s="24">
        <f ca="1">ROUND(INDIRECT(ADDRESS(ROW()+(0), COLUMN()+(-3), 1))*INDIRECT(ADDRESS(ROW()+(0), COLUMN()+(-1), 1))/100, 2)</f>
        <v>1383.41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70553.8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1.06202e+006</v>
      </c>
      <c r="G39" s="31"/>
      <c r="H39" s="31">
        <v>1.06202e+006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1.07202e+006</v>
      </c>
      <c r="G46" s="31"/>
      <c r="H46" s="31">
        <v>1.07202e+006</v>
      </c>
      <c r="I46" s="31"/>
      <c r="J46" s="31"/>
      <c r="K46" s="31" t="s">
        <v>104</v>
      </c>
    </row>
    <row r="47" spans="1:11" ht="24.0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1.03202e+006</v>
      </c>
      <c r="G48" s="31"/>
      <c r="H48" s="31">
        <v>1.03202e+006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142010</v>
      </c>
      <c r="G50" s="31"/>
      <c r="H50" s="31">
        <v>1.10201e+006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112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5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