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<sst xmlns="http://schemas.openxmlformats.org/spreadsheetml/2006/main" count="118" uniqueCount="118">
  <si>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</si>
  <si>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QAD021</t>
  </si>
  <si>
    <t xml:space="preserve">m²</t>
  </si>
  <si>
    <t xml:space="preserve">Cobertura plana acessível, não ventilada, com pavimento fixo, tipo invertida, para utilização desportiva.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</si>
  <si>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LBM(SBS)-40-FP, melhorada com membrana de betume aditivado com plastómero APP, LA-30-FV,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</si>
  <si>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</si>
  <si>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</si>
  <si>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</si>
  <si>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</si>
  <si>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</si>
  <si>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</si>
  <si>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</si>
  <si>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</si>
  <si>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</si>
  <si>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</si>
  <si>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</si>
  <si>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</si>
  <si>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</si>
  <si>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</si>
  <si>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</si>
  <si>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</si>
  <si>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</si>
  <si>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</si>
  <si>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</si>
  <si>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</si>
  <si>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</si>
  <si>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</si>
  <si>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</si>
  <si>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</si>
  <si>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</si>
  <si>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</si>
  <si>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</si>
  <si>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</si>
  <si>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</si>
  <si>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</si>
  <si>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</si>
  <si>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</si>
  <si>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</si>
  <si>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</si>
  <si>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</si>
  <si>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</si>
  <si>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</si>
  <si>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</si>
  <si>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</si>
  <si>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</si>
  <si>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</si>
  <si>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</si>
  <si>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</si>
  <si>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</si>
  <si>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</si>
  <si>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</si>
  <si>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</si>
  <si>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</si>
  <si>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</si>
  <si>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</si>
  <si>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</si>
  <si>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</si>
  <si>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</si>
  <si>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</si>
  <si>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</si>
  <si>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</si>
  <si>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</si>
  <si>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</si>
  <si>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</si>
  <si>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</si>
  <si>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</si>
  <si>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</si>
  <si>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</si>
  <si>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</si>
  <si>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</si>
  <si>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</si>
  <si>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</si>
  <si>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</si>
  <si>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</si>
  <si>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</si>
  <si>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</si>
  <si>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</si>
  <si>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</si>
  <si>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</si>
  <si>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</si>
  <si>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</si>
  <si>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</si>
  <si>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</si>
  <si>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</si>
  <si>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</si>
  <si>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</si>
  <si>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</si>
  <si>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</si>
  <si>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</si>
  <si>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</si>
  <si>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</si>
  <si>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15.307,98Kz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</si>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</sst>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3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42.19</v>
      </c>
      <c r="J9" s="13">
        <f ca="1">ROUND(INDIRECT(ADDRESS(ROW()+(0), COLUMN()+(-3), 1))*INDIRECT(ADDRESS(ROW()+(0), COLUMN()+(-1), 1)), 2)</f>
        <v>126.57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24274.9</v>
      </c>
      <c r="J10" s="17">
        <f ca="1">ROUND(INDIRECT(ADDRESS(ROW()+(0), COLUMN()+(-3), 1))*INDIRECT(ADDRESS(ROW()+(0), COLUMN()+(-1), 1)), 2)</f>
        <v>2427.49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21281.7</v>
      </c>
      <c r="J11" s="17">
        <f ca="1">ROUND(INDIRECT(ADDRESS(ROW()+(0), COLUMN()+(-3), 1))*INDIRECT(ADDRESS(ROW()+(0), COLUMN()+(-1), 1)), 2)</f>
        <v>212.82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1655.5</v>
      </c>
      <c r="J12" s="17">
        <f ca="1">ROUND(INDIRECT(ADDRESS(ROW()+(0), COLUMN()+(-3), 1))*INDIRECT(ADDRESS(ROW()+(0), COLUMN()+(-1), 1)), 2)</f>
        <v>16.56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283.51</v>
      </c>
      <c r="J13" s="17">
        <f ca="1">ROUND(INDIRECT(ADDRESS(ROW()+(0), COLUMN()+(-3), 1))*INDIRECT(ADDRESS(ROW()+(0), COLUMN()+(-1), 1)), 2)</f>
        <v>2.27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3024.04</v>
      </c>
      <c r="J14" s="17">
        <f ca="1">ROUND(INDIRECT(ADDRESS(ROW()+(0), COLUMN()+(-3), 1))*INDIRECT(ADDRESS(ROW()+(0), COLUMN()+(-1), 1)), 2)</f>
        <v>196.56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18.9</v>
      </c>
      <c r="J15" s="17">
        <f ca="1">ROUND(INDIRECT(ADDRESS(ROW()+(0), COLUMN()+(-3), 1))*INDIRECT(ADDRESS(ROW()+(0), COLUMN()+(-1), 1)), 2)</f>
        <v>189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8556.44</v>
      </c>
      <c r="J16" s="17">
        <f ca="1">ROUND(INDIRECT(ADDRESS(ROW()+(0), COLUMN()+(-3), 1))*INDIRECT(ADDRESS(ROW()+(0), COLUMN()+(-1), 1)), 2)</f>
        <v>9412.08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4218.29</v>
      </c>
      <c r="J17" s="17">
        <f ca="1">ROUND(INDIRECT(ADDRESS(ROW()+(0), COLUMN()+(-3), 1))*INDIRECT(ADDRESS(ROW()+(0), COLUMN()+(-1), 1)), 2)</f>
        <v>4640.12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4074.5</v>
      </c>
      <c r="J18" s="17">
        <f ca="1">ROUND(INDIRECT(ADDRESS(ROW()+(0), COLUMN()+(-3), 1))*INDIRECT(ADDRESS(ROW()+(0), COLUMN()+(-1), 1)), 2)</f>
        <v>1222.35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2.1</v>
      </c>
      <c r="H19" s="16"/>
      <c r="I19" s="17">
        <v>838.86</v>
      </c>
      <c r="J19" s="17">
        <f ca="1">ROUND(INDIRECT(ADDRESS(ROW()+(0), COLUMN()+(-3), 1))*INDIRECT(ADDRESS(ROW()+(0), COLUMN()+(-1), 1)), 2)</f>
        <v>1761.61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9703.18</v>
      </c>
      <c r="J20" s="17">
        <f ca="1">ROUND(INDIRECT(ADDRESS(ROW()+(0), COLUMN()+(-3), 1))*INDIRECT(ADDRESS(ROW()+(0), COLUMN()+(-1), 1)), 2)</f>
        <v>10188.3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0.04</v>
      </c>
      <c r="H21" s="16"/>
      <c r="I21" s="17">
        <v>25194.1</v>
      </c>
      <c r="J21" s="17">
        <f ca="1">ROUND(INDIRECT(ADDRESS(ROW()+(0), COLUMN()+(-3), 1))*INDIRECT(ADDRESS(ROW()+(0), COLUMN()+(-1), 1)), 2)</f>
        <v>1007.76</v>
      </c>
      <c r="K21" s="17"/>
    </row>
    <row r="22" spans="1:11" ht="55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1150.45</v>
      </c>
      <c r="J22" s="17">
        <f ca="1">ROUND(INDIRECT(ADDRESS(ROW()+(0), COLUMN()+(-3), 1))*INDIRECT(ADDRESS(ROW()+(0), COLUMN()+(-1), 1)), 2)</f>
        <v>1207.97</v>
      </c>
      <c r="K22" s="17"/>
    </row>
    <row r="23" spans="1:11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1.1</v>
      </c>
      <c r="H23" s="16"/>
      <c r="I23" s="17">
        <v>1569.22</v>
      </c>
      <c r="J23" s="17">
        <f ca="1">ROUND(INDIRECT(ADDRESS(ROW()+(0), COLUMN()+(-3), 1))*INDIRECT(ADDRESS(ROW()+(0), COLUMN()+(-1), 1)), 2)</f>
        <v>1726.14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</v>
      </c>
      <c r="H24" s="16"/>
      <c r="I24" s="17">
        <v>25981</v>
      </c>
      <c r="J24" s="17">
        <f ca="1">ROUND(INDIRECT(ADDRESS(ROW()+(0), COLUMN()+(-3), 1))*INDIRECT(ADDRESS(ROW()+(0), COLUMN()+(-1), 1)), 2)</f>
        <v>2598.1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4284.52</v>
      </c>
      <c r="J25" s="17">
        <f ca="1">ROUND(INDIRECT(ADDRESS(ROW()+(0), COLUMN()+(-3), 1))*INDIRECT(ADDRESS(ROW()+(0), COLUMN()+(-1), 1)), 2)</f>
        <v>3427.62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0.8</v>
      </c>
      <c r="H26" s="16"/>
      <c r="I26" s="17">
        <v>14039.6</v>
      </c>
      <c r="J26" s="17">
        <f ca="1">ROUND(INDIRECT(ADDRESS(ROW()+(0), COLUMN()+(-3), 1))*INDIRECT(ADDRESS(ROW()+(0), COLUMN()+(-1), 1)), 2)</f>
        <v>11231.7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0.2</v>
      </c>
      <c r="H27" s="16"/>
      <c r="I27" s="17">
        <v>15181.1</v>
      </c>
      <c r="J27" s="17">
        <f ca="1">ROUND(INDIRECT(ADDRESS(ROW()+(0), COLUMN()+(-3), 1))*INDIRECT(ADDRESS(ROW()+(0), COLUMN()+(-1), 1)), 2)</f>
        <v>3036.23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0.038</v>
      </c>
      <c r="H28" s="16"/>
      <c r="I28" s="17">
        <v>932.73</v>
      </c>
      <c r="J28" s="17">
        <f ca="1">ROUND(INDIRECT(ADDRESS(ROW()+(0), COLUMN()+(-3), 1))*INDIRECT(ADDRESS(ROW()+(0), COLUMN()+(-1), 1)), 2)</f>
        <v>35.44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0.743</v>
      </c>
      <c r="H29" s="16"/>
      <c r="I29" s="17">
        <v>1055.59</v>
      </c>
      <c r="J29" s="17">
        <f ca="1">ROUND(INDIRECT(ADDRESS(ROW()+(0), COLUMN()+(-3), 1))*INDIRECT(ADDRESS(ROW()+(0), COLUMN()+(-1), 1)), 2)</f>
        <v>784.3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1.489</v>
      </c>
      <c r="H30" s="16"/>
      <c r="I30" s="17">
        <v>596.7</v>
      </c>
      <c r="J30" s="17">
        <f ca="1">ROUND(INDIRECT(ADDRESS(ROW()+(0), COLUMN()+(-3), 1))*INDIRECT(ADDRESS(ROW()+(0), COLUMN()+(-1), 1)), 2)</f>
        <v>888.49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0.23</v>
      </c>
      <c r="H31" s="16"/>
      <c r="I31" s="17">
        <v>1055.59</v>
      </c>
      <c r="J31" s="17">
        <f ca="1">ROUND(INDIRECT(ADDRESS(ROW()+(0), COLUMN()+(-3), 1))*INDIRECT(ADDRESS(ROW()+(0), COLUMN()+(-1), 1)), 2)</f>
        <v>242.79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0.23</v>
      </c>
      <c r="H32" s="16"/>
      <c r="I32" s="17">
        <v>620.64</v>
      </c>
      <c r="J32" s="17">
        <f ca="1">ROUND(INDIRECT(ADDRESS(ROW()+(0), COLUMN()+(-3), 1))*INDIRECT(ADDRESS(ROW()+(0), COLUMN()+(-1), 1)), 2)</f>
        <v>142.75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0.072</v>
      </c>
      <c r="H33" s="16"/>
      <c r="I33" s="17">
        <v>1084.69</v>
      </c>
      <c r="J33" s="17">
        <f ca="1">ROUND(INDIRECT(ADDRESS(ROW()+(0), COLUMN()+(-3), 1))*INDIRECT(ADDRESS(ROW()+(0), COLUMN()+(-1), 1)), 2)</f>
        <v>78.1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0.072</v>
      </c>
      <c r="H34" s="20"/>
      <c r="I34" s="21">
        <v>620.64</v>
      </c>
      <c r="J34" s="21">
        <f ca="1">ROUND(INDIRECT(ADDRESS(ROW()+(0), COLUMN()+(-3), 1))*INDIRECT(ADDRESS(ROW()+(0), COLUMN()+(-1), 1)), 2)</f>
        <v>44.69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56847.8</v>
      </c>
      <c r="J35" s="24">
        <f ca="1">ROUND(INDIRECT(ADDRESS(ROW()+(0), COLUMN()+(-3), 1))*INDIRECT(ADDRESS(ROW()+(0), COLUMN()+(-1), 1))/100, 2)</f>
        <v>1136.96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57984.8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1.06202e+006</v>
      </c>
      <c r="G40" s="31"/>
      <c r="H40" s="31">
        <v>1.06202e+006</v>
      </c>
      <c r="I40" s="31"/>
      <c r="J40" s="31"/>
      <c r="K40" s="31" t="s">
        <v>98</v>
      </c>
    </row>
    <row r="41" spans="1:11" ht="13.50" thickBot="1" customHeight="1">
      <c r="A41" s="32" t="s">
        <v>99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100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101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102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103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104</v>
      </c>
    </row>
    <row r="46" spans="1:11" ht="24.00" thickBot="1" customHeight="1">
      <c r="A46" s="32" t="s">
        <v>105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106</v>
      </c>
      <c r="B47" s="30"/>
      <c r="C47" s="30"/>
      <c r="D47" s="30"/>
      <c r="E47" s="30"/>
      <c r="F47" s="31">
        <v>142010</v>
      </c>
      <c r="G47" s="31"/>
      <c r="H47" s="31">
        <v>1.10201e+006</v>
      </c>
      <c r="I47" s="31"/>
      <c r="J47" s="31"/>
      <c r="K47" s="31" t="s">
        <v>107</v>
      </c>
    </row>
    <row r="48" spans="1:11" ht="24.00" thickBot="1" customHeight="1">
      <c r="A48" s="32" t="s">
        <v>108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109</v>
      </c>
      <c r="B49" s="30"/>
      <c r="C49" s="30"/>
      <c r="D49" s="30"/>
      <c r="E49" s="30"/>
      <c r="F49" s="31">
        <v>1.03202e+006</v>
      </c>
      <c r="G49" s="31"/>
      <c r="H49" s="31">
        <v>1.03202e+006</v>
      </c>
      <c r="I49" s="31"/>
      <c r="J49" s="31"/>
      <c r="K49" s="31" t="s">
        <v>110</v>
      </c>
    </row>
    <row r="50" spans="1:11" ht="24.00" thickBot="1" customHeight="1">
      <c r="A50" s="32" t="s">
        <v>111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112</v>
      </c>
      <c r="B51" s="30"/>
      <c r="C51" s="30"/>
      <c r="D51" s="30"/>
      <c r="E51" s="30"/>
      <c r="F51" s="31">
        <v>1.07202e+006</v>
      </c>
      <c r="G51" s="31"/>
      <c r="H51" s="31">
        <v>1.07202e+006</v>
      </c>
      <c r="I51" s="31"/>
      <c r="J51" s="31"/>
      <c r="K51" s="31" t="s">
        <v>113</v>
      </c>
    </row>
    <row r="52" spans="1:11" ht="24.00" thickBot="1" customHeight="1">
      <c r="A52" s="32" t="s">
        <v>114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116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5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