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<sst xmlns="http://schemas.openxmlformats.org/spreadsheetml/2006/main" count="118" uniqueCount="118">
  <si>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</si>
  <si>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QAD022</t>
  </si>
  <si>
    <t xml:space="preserve">m²</t>
  </si>
  <si>
    <t xml:space="preserve">Cobertura plana acessível, não ventilada, com pavimento fixo, tipo invertida,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</si>
  <si>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prévia aplicação de primário com emulsão asfáltica aniônica com cargas, e membrana de betume modificado com elastómero SBS, LBM(SBS)-30-FP colada à anterior com maçarico, sem coincidir as suas juntas;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</si>
  <si>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</si>
  <si>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</si>
  <si>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</si>
  <si>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</si>
  <si>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</si>
  <si>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</si>
  <si>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</si>
  <si>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</si>
  <si>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</si>
  <si>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</si>
  <si>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</si>
  <si>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</si>
  <si>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</si>
  <si>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</si>
  <si>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</si>
  <si>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</si>
  <si>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</si>
  <si>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</si>
  <si>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</si>
  <si>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</si>
  <si>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</si>
  <si>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</si>
  <si>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</si>
  <si>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</si>
  <si>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</si>
  <si>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</si>
  <si>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</si>
  <si>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</si>
  <si>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</si>
  <si>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</si>
  <si>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</si>
  <si>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</si>
  <si>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</si>
  <si>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</si>
  <si>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</si>
  <si>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</si>
  <si>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</si>
  <si>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</si>
  <si>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</si>
  <si>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</si>
  <si>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</si>
  <si>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</si>
  <si>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</si>
  <si>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</si>
  <si>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</si>
  <si>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</si>
  <si>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</si>
  <si>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</si>
  <si>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</si>
  <si>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</si>
  <si>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</si>
  <si>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</si>
  <si>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</si>
  <si>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</si>
  <si>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</si>
  <si>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</si>
  <si>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</si>
  <si>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</si>
  <si>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</si>
  <si>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</si>
  <si>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</si>
  <si>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</si>
  <si>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</si>
  <si>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</si>
  <si>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</si>
  <si>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</si>
  <si>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</si>
  <si>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</si>
  <si>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</si>
  <si>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</si>
  <si>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</si>
  <si>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</si>
  <si>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</si>
  <si>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</si>
  <si>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</si>
  <si>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</si>
  <si>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</si>
  <si>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</si>
  <si>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</si>
  <si>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</si>
  <si>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</si>
  <si>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</si>
  <si>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</si>
  <si>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</si>
  <si>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</si>
  <si>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</si>
  <si>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15.353,12Kz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</si>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</sst>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3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24274.9</v>
      </c>
      <c r="J10" s="17">
        <f ca="1">ROUND(INDIRECT(ADDRESS(ROW()+(0), COLUMN()+(-3), 1))*INDIRECT(ADDRESS(ROW()+(0), COLUMN()+(-1), 1)), 2)</f>
        <v>2427.49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21281.7</v>
      </c>
      <c r="J11" s="17">
        <f ca="1">ROUND(INDIRECT(ADDRESS(ROW()+(0), COLUMN()+(-3), 1))*INDIRECT(ADDRESS(ROW()+(0), COLUMN()+(-1), 1)), 2)</f>
        <v>212.82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1655.5</v>
      </c>
      <c r="J12" s="17">
        <f ca="1">ROUND(INDIRECT(ADDRESS(ROW()+(0), COLUMN()+(-3), 1))*INDIRECT(ADDRESS(ROW()+(0), COLUMN()+(-1), 1)), 2)</f>
        <v>16.56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283.51</v>
      </c>
      <c r="J13" s="17">
        <f ca="1">ROUND(INDIRECT(ADDRESS(ROW()+(0), COLUMN()+(-3), 1))*INDIRECT(ADDRESS(ROW()+(0), COLUMN()+(-1), 1)), 2)</f>
        <v>2.27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3024.04</v>
      </c>
      <c r="J14" s="17">
        <f ca="1">ROUND(INDIRECT(ADDRESS(ROW()+(0), COLUMN()+(-3), 1))*INDIRECT(ADDRESS(ROW()+(0), COLUMN()+(-1), 1)), 2)</f>
        <v>196.56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18.9</v>
      </c>
      <c r="J15" s="17">
        <f ca="1">ROUND(INDIRECT(ADDRESS(ROW()+(0), COLUMN()+(-3), 1))*INDIRECT(ADDRESS(ROW()+(0), COLUMN()+(-1), 1)), 2)</f>
        <v>189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6842.75</v>
      </c>
      <c r="J16" s="17">
        <f ca="1">ROUND(INDIRECT(ADDRESS(ROW()+(0), COLUMN()+(-3), 1))*INDIRECT(ADDRESS(ROW()+(0), COLUMN()+(-1), 1)), 2)</f>
        <v>7527.03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5931.99</v>
      </c>
      <c r="J17" s="17">
        <f ca="1">ROUND(INDIRECT(ADDRESS(ROW()+(0), COLUMN()+(-3), 1))*INDIRECT(ADDRESS(ROW()+(0), COLUMN()+(-1), 1)), 2)</f>
        <v>6525.19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4074.5</v>
      </c>
      <c r="J18" s="17">
        <f ca="1">ROUND(INDIRECT(ADDRESS(ROW()+(0), COLUMN()+(-3), 1))*INDIRECT(ADDRESS(ROW()+(0), COLUMN()+(-1), 1)), 2)</f>
        <v>1222.35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838.86</v>
      </c>
      <c r="J19" s="17">
        <f ca="1">ROUND(INDIRECT(ADDRESS(ROW()+(0), COLUMN()+(-3), 1))*INDIRECT(ADDRESS(ROW()+(0), COLUMN()+(-1), 1)), 2)</f>
        <v>1761.61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9703.18</v>
      </c>
      <c r="J20" s="17">
        <f ca="1">ROUND(INDIRECT(ADDRESS(ROW()+(0), COLUMN()+(-3), 1))*INDIRECT(ADDRESS(ROW()+(0), COLUMN()+(-1), 1)), 2)</f>
        <v>10188.3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25194.1</v>
      </c>
      <c r="J21" s="17">
        <f ca="1">ROUND(INDIRECT(ADDRESS(ROW()+(0), COLUMN()+(-3), 1))*INDIRECT(ADDRESS(ROW()+(0), COLUMN()+(-1), 1)), 2)</f>
        <v>1007.76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1150.45</v>
      </c>
      <c r="J22" s="17">
        <f ca="1">ROUND(INDIRECT(ADDRESS(ROW()+(0), COLUMN()+(-3), 1))*INDIRECT(ADDRESS(ROW()+(0), COLUMN()+(-1), 1)), 2)</f>
        <v>1207.97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1569.22</v>
      </c>
      <c r="J23" s="17">
        <f ca="1">ROUND(INDIRECT(ADDRESS(ROW()+(0), COLUMN()+(-3), 1))*INDIRECT(ADDRESS(ROW()+(0), COLUMN()+(-1), 1)), 2)</f>
        <v>1726.14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25981</v>
      </c>
      <c r="J24" s="17">
        <f ca="1">ROUND(INDIRECT(ADDRESS(ROW()+(0), COLUMN()+(-3), 1))*INDIRECT(ADDRESS(ROW()+(0), COLUMN()+(-1), 1)), 2)</f>
        <v>2598.1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4284.52</v>
      </c>
      <c r="J25" s="17">
        <f ca="1">ROUND(INDIRECT(ADDRESS(ROW()+(0), COLUMN()+(-3), 1))*INDIRECT(ADDRESS(ROW()+(0), COLUMN()+(-1), 1)), 2)</f>
        <v>3427.62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14039.6</v>
      </c>
      <c r="J26" s="17">
        <f ca="1">ROUND(INDIRECT(ADDRESS(ROW()+(0), COLUMN()+(-3), 1))*INDIRECT(ADDRESS(ROW()+(0), COLUMN()+(-1), 1)), 2)</f>
        <v>11231.7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15181.1</v>
      </c>
      <c r="J27" s="17">
        <f ca="1">ROUND(INDIRECT(ADDRESS(ROW()+(0), COLUMN()+(-3), 1))*INDIRECT(ADDRESS(ROW()+(0), COLUMN()+(-1), 1)), 2)</f>
        <v>3036.23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932.73</v>
      </c>
      <c r="J28" s="17">
        <f ca="1">ROUND(INDIRECT(ADDRESS(ROW()+(0), COLUMN()+(-3), 1))*INDIRECT(ADDRESS(ROW()+(0), COLUMN()+(-1), 1)), 2)</f>
        <v>35.44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0.743</v>
      </c>
      <c r="H29" s="16"/>
      <c r="I29" s="17">
        <v>1055.59</v>
      </c>
      <c r="J29" s="17">
        <f ca="1">ROUND(INDIRECT(ADDRESS(ROW()+(0), COLUMN()+(-3), 1))*INDIRECT(ADDRESS(ROW()+(0), COLUMN()+(-1), 1)), 2)</f>
        <v>784.3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1.489</v>
      </c>
      <c r="H30" s="16"/>
      <c r="I30" s="17">
        <v>596.7</v>
      </c>
      <c r="J30" s="17">
        <f ca="1">ROUND(INDIRECT(ADDRESS(ROW()+(0), COLUMN()+(-3), 1))*INDIRECT(ADDRESS(ROW()+(0), COLUMN()+(-1), 1)), 2)</f>
        <v>888.49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0.33</v>
      </c>
      <c r="H31" s="16"/>
      <c r="I31" s="17">
        <v>1055.59</v>
      </c>
      <c r="J31" s="17">
        <f ca="1">ROUND(INDIRECT(ADDRESS(ROW()+(0), COLUMN()+(-3), 1))*INDIRECT(ADDRESS(ROW()+(0), COLUMN()+(-1), 1)), 2)</f>
        <v>348.34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0.33</v>
      </c>
      <c r="H32" s="16"/>
      <c r="I32" s="17">
        <v>620.64</v>
      </c>
      <c r="J32" s="17">
        <f ca="1">ROUND(INDIRECT(ADDRESS(ROW()+(0), COLUMN()+(-3), 1))*INDIRECT(ADDRESS(ROW()+(0), COLUMN()+(-1), 1)), 2)</f>
        <v>204.81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0.072</v>
      </c>
      <c r="H33" s="16"/>
      <c r="I33" s="17">
        <v>1084.69</v>
      </c>
      <c r="J33" s="17">
        <f ca="1">ROUND(INDIRECT(ADDRESS(ROW()+(0), COLUMN()+(-3), 1))*INDIRECT(ADDRESS(ROW()+(0), COLUMN()+(-1), 1)), 2)</f>
        <v>78.1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0.072</v>
      </c>
      <c r="H34" s="20"/>
      <c r="I34" s="21">
        <v>620.64</v>
      </c>
      <c r="J34" s="21">
        <f ca="1">ROUND(INDIRECT(ADDRESS(ROW()+(0), COLUMN()+(-3), 1))*INDIRECT(ADDRESS(ROW()+(0), COLUMN()+(-1), 1)), 2)</f>
        <v>44.69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57015.4</v>
      </c>
      <c r="J35" s="24">
        <f ca="1">ROUND(INDIRECT(ADDRESS(ROW()+(0), COLUMN()+(-3), 1))*INDIRECT(ADDRESS(ROW()+(0), COLUMN()+(-1), 1))/100, 2)</f>
        <v>1140.31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58155.8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142010</v>
      </c>
      <c r="G47" s="31"/>
      <c r="H47" s="31">
        <v>1.10201e+006</v>
      </c>
      <c r="I47" s="31"/>
      <c r="J47" s="31"/>
      <c r="K47" s="31" t="s">
        <v>107</v>
      </c>
    </row>
    <row r="48" spans="1:11" ht="24.0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1.03202e+006</v>
      </c>
      <c r="G49" s="31"/>
      <c r="H49" s="31">
        <v>1.03202e+006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