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<sst xmlns="http://schemas.openxmlformats.org/spreadsheetml/2006/main" count="43" uniqueCount="43">
  <si>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</si>
  <si>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</si>
  <si>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</si>
  <si>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</si>
  <si>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convencional. Impermeabilização: duas bandas de aderência, de membrana de betume modificado com elastómero SBS, LBM(SBS)-30-FP, com armadura de feltro de poliéster não tecido de 160 g/m², de superfície não protegida, totalmente coladas ao suporte com maçarico, a cada lado da junta, prévia aplicação de primário com emulsão asfáltica aniônica com cargas; banda de reforço de 50 cm de largura, realizada a partir de membrana de betume modificado com elastómero SBS, LBM(SBS)-40-FP, com armadura de feltro de poliéster não tecido de 160 g/m², de superfície não protegida, formando um fole sem aderir na zona da junta; cordão de enchimento para junta de dilatação, de pasta com base betuminosa tipo BH-II, de 25 mm de diâmetro; e banda de acabamento de 32 cm de largura, realizada a partir de membrana de betume modificado com elastómero SBS, LBM(SBS)-40-FP, com armadura de feltro de poliéster não tecido de 160 g/m², de superfície não protegida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</si>
  <si>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</si>
  <si>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</si>
  <si>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</si>
  <si>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</si>
  <si>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</si>
  <si>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</si>
  <si>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</si>
  <si>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</si>
  <si>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</si>
  <si>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</si>
  <si>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</si>
  <si>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</si>
  <si>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</si>
  <si>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</si>
  <si>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</si>
  <si>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</si>
  <si>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</si>
  <si>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</si>
  <si>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</si>
  <si>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</si>
  <si>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</si>
  <si>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</si>
  <si>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</si>
  <si>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</si>
  <si>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</si>
  <si>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</si>
  <si>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24.951,23Kz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</si>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</sst>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4074.5</v>
      </c>
      <c r="J9" s="13">
        <f ca="1">ROUND(INDIRECT(ADDRESS(ROW()+(0), COLUMN()+(-3), 1))*INDIRECT(ADDRESS(ROW()+(0), COLUMN()+(-1), 1)), 2)</f>
        <v>733.41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6842.75</v>
      </c>
      <c r="J10" s="17">
        <f ca="1">ROUND(INDIRECT(ADDRESS(ROW()+(0), COLUMN()+(-3), 1))*INDIRECT(ADDRESS(ROW()+(0), COLUMN()+(-1), 1)), 2)</f>
        <v>4105.65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0.855</v>
      </c>
      <c r="H11" s="16"/>
      <c r="I11" s="17">
        <v>8556.44</v>
      </c>
      <c r="J11" s="17">
        <f ca="1">ROUND(INDIRECT(ADDRESS(ROW()+(0), COLUMN()+(-3), 1))*INDIRECT(ADDRESS(ROW()+(0), COLUMN()+(-1), 1)), 2)</f>
        <v>7315.76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3844.41</v>
      </c>
      <c r="J12" s="17">
        <f ca="1">ROUND(INDIRECT(ADDRESS(ROW()+(0), COLUMN()+(-3), 1))*INDIRECT(ADDRESS(ROW()+(0), COLUMN()+(-1), 1)), 2)</f>
        <v>4036.63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0.201</v>
      </c>
      <c r="H13" s="16"/>
      <c r="I13" s="17">
        <v>1055.59</v>
      </c>
      <c r="J13" s="17">
        <f ca="1">ROUND(INDIRECT(ADDRESS(ROW()+(0), COLUMN()+(-3), 1))*INDIRECT(ADDRESS(ROW()+(0), COLUMN()+(-1), 1)), 2)</f>
        <v>212.17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0.201</v>
      </c>
      <c r="H14" s="20"/>
      <c r="I14" s="21">
        <v>620.64</v>
      </c>
      <c r="J14" s="21">
        <f ca="1">ROUND(INDIRECT(ADDRESS(ROW()+(0), COLUMN()+(-3), 1))*INDIRECT(ADDRESS(ROW()+(0), COLUMN()+(-1), 1)), 2)</f>
        <v>124.75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16528.4</v>
      </c>
      <c r="J15" s="24">
        <f ca="1">ROUND(INDIRECT(ADDRESS(ROW()+(0), COLUMN()+(-3), 1))*INDIRECT(ADDRESS(ROW()+(0), COLUMN()+(-1), 1))/100, 2)</f>
        <v>330.57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16858.9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