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<sst xmlns="http://schemas.openxmlformats.org/spreadsheetml/2006/main" count="55" uniqueCount="55">
  <si>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</si>
  <si>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QAY010</t>
  </si>
  <si>
    <t xml:space="preserve">m²</t>
  </si>
  <si>
    <t xml:space="preserve">Formação de pendentes com betão, em cobertura plana não ventilada.</t>
  </si>
  <si>
    <r>
      <rPr>
        <sz val="8.25"/>
        <color rgb="FF000000"/>
        <rFont val="Arial"/>
        <family val="2"/>
      </rPr>
      <t xml:space="preserve">Formação de pendentes em cobertura plana não ventilada, com argila expandida, descarregada a seco e consolidada na superfície com leitada de cimento, com espessura média de 10 cm, com camada de regularização de argamassa de cimento, confeccionada em obra, dosificação 1:6 de 4 cm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</si>
  <si>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</si>
  <si>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</si>
  <si>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</si>
  <si>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</si>
  <si>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</si>
  <si>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</si>
  <si>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</si>
  <si>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</si>
  <si>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</si>
  <si>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</si>
  <si>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</si>
  <si>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</si>
  <si>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</si>
  <si>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</si>
  <si>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CEM II/B-L 32,5 N 1/3.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</si>
  <si>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</si>
  <si>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</si>
  <si>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</si>
  <si>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</si>
  <si>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</si>
  <si>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</si>
  <si>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</si>
  <si>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</si>
  <si>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</si>
  <si>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</si>
  <si>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</si>
  <si>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</si>
  <si>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</si>
  <si>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</si>
  <si>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</si>
  <si>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</si>
  <si>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</si>
  <si>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</si>
  <si>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</si>
  <si>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</si>
  <si>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75,34Kz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</si>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</sst>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1.36" customWidth="1"/>
    <col min="5" max="5" width="74.12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42.19</v>
      </c>
      <c r="J9" s="13">
        <f ca="1">ROUND(INDIRECT(ADDRESS(ROW()+(0), COLUMN()+(-3), 1))*INDIRECT(ADDRESS(ROW()+(0), COLUMN()+(-1), 1)), 2)</f>
        <v>126.57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</v>
      </c>
      <c r="H10" s="16"/>
      <c r="I10" s="17">
        <v>24274.9</v>
      </c>
      <c r="J10" s="17">
        <f ca="1">ROUND(INDIRECT(ADDRESS(ROW()+(0), COLUMN()+(-3), 1))*INDIRECT(ADDRESS(ROW()+(0), COLUMN()+(-1), 1)), 2)</f>
        <v>2427.49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0.01</v>
      </c>
      <c r="H11" s="16"/>
      <c r="I11" s="17">
        <v>21281.7</v>
      </c>
      <c r="J11" s="17">
        <f ca="1">ROUND(INDIRECT(ADDRESS(ROW()+(0), COLUMN()+(-3), 1))*INDIRECT(ADDRESS(ROW()+(0), COLUMN()+(-1), 1)), 2)</f>
        <v>212.82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0.008</v>
      </c>
      <c r="H12" s="16"/>
      <c r="I12" s="17">
        <v>283.51</v>
      </c>
      <c r="J12" s="17">
        <f ca="1">ROUND(INDIRECT(ADDRESS(ROW()+(0), COLUMN()+(-3), 1))*INDIRECT(ADDRESS(ROW()+(0), COLUMN()+(-1), 1)), 2)</f>
        <v>2.27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0.065</v>
      </c>
      <c r="H13" s="16"/>
      <c r="I13" s="17">
        <v>3024.04</v>
      </c>
      <c r="J13" s="17">
        <f ca="1">ROUND(INDIRECT(ADDRESS(ROW()+(0), COLUMN()+(-3), 1))*INDIRECT(ADDRESS(ROW()+(0), COLUMN()+(-1), 1)), 2)</f>
        <v>196.56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10</v>
      </c>
      <c r="H14" s="16"/>
      <c r="I14" s="17">
        <v>18.9</v>
      </c>
      <c r="J14" s="17">
        <f ca="1">ROUND(INDIRECT(ADDRESS(ROW()+(0), COLUMN()+(-3), 1))*INDIRECT(ADDRESS(ROW()+(0), COLUMN()+(-1), 1)), 2)</f>
        <v>189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0.032</v>
      </c>
      <c r="H15" s="16"/>
      <c r="I15" s="17">
        <v>932.73</v>
      </c>
      <c r="J15" s="17">
        <f ca="1">ROUND(INDIRECT(ADDRESS(ROW()+(0), COLUMN()+(-3), 1))*INDIRECT(ADDRESS(ROW()+(0), COLUMN()+(-1), 1)), 2)</f>
        <v>29.85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0.129</v>
      </c>
      <c r="H16" s="16"/>
      <c r="I16" s="17">
        <v>1101.86</v>
      </c>
      <c r="J16" s="17">
        <f ca="1">ROUND(INDIRECT(ADDRESS(ROW()+(0), COLUMN()+(-3), 1))*INDIRECT(ADDRESS(ROW()+(0), COLUMN()+(-1), 1)), 2)</f>
        <v>142.14</v>
      </c>
      <c r="K16" s="17"/>
    </row>
    <row r="17" spans="1:11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19"/>
      <c r="G17" s="20">
        <v>0.588</v>
      </c>
      <c r="H17" s="20"/>
      <c r="I17" s="21">
        <v>622.83</v>
      </c>
      <c r="J17" s="21">
        <f ca="1">ROUND(INDIRECT(ADDRESS(ROW()+(0), COLUMN()+(-3), 1))*INDIRECT(ADDRESS(ROW()+(0), COLUMN()+(-1), 1)), 2)</f>
        <v>366.22</v>
      </c>
      <c r="K17" s="21"/>
    </row>
    <row r="18" spans="1:11" ht="13.50" thickBot="1" customHeight="1">
      <c r="A18" s="19"/>
      <c r="B18" s="19"/>
      <c r="C18" s="22" t="s">
        <v>38</v>
      </c>
      <c r="D18" s="22"/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3692.92</v>
      </c>
      <c r="J18" s="24">
        <f ca="1">ROUND(INDIRECT(ADDRESS(ROW()+(0), COLUMN()+(-3), 1))*INDIRECT(ADDRESS(ROW()+(0), COLUMN()+(-1), 1))/100, 2)</f>
        <v>73.86</v>
      </c>
      <c r="K18" s="24"/>
    </row>
    <row r="19" spans="1:11" ht="13.50" thickBot="1" customHeight="1">
      <c r="A19" s="25" t="s">
        <v>40</v>
      </c>
      <c r="B19" s="25"/>
      <c r="C19" s="26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3766.78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1.06202e+06</v>
      </c>
      <c r="G23" s="31"/>
      <c r="H23" s="31">
        <v>1.06202e+06</v>
      </c>
      <c r="I23" s="31"/>
      <c r="J23" s="31"/>
      <c r="K23" s="31" t="s">
        <v>47</v>
      </c>
    </row>
    <row r="24" spans="1:11" ht="13.5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5" spans="1:11" ht="13.50" thickBot="1" customHeight="1">
      <c r="A25" s="30" t="s">
        <v>49</v>
      </c>
      <c r="B25" s="30"/>
      <c r="C25" s="30"/>
      <c r="D25" s="30"/>
      <c r="E25" s="30"/>
      <c r="F25" s="31">
        <v>132003</v>
      </c>
      <c r="G25" s="31"/>
      <c r="H25" s="31">
        <v>162004</v>
      </c>
      <c r="I25" s="31"/>
      <c r="J25" s="31"/>
      <c r="K25" s="31"/>
    </row>
    <row r="26" spans="1:11" ht="13.50" thickBot="1" customHeight="1">
      <c r="A26" s="34" t="s">
        <v>50</v>
      </c>
      <c r="B26" s="34"/>
      <c r="C26" s="34"/>
      <c r="D26" s="34"/>
      <c r="E26" s="34"/>
      <c r="F26" s="35"/>
      <c r="G26" s="35"/>
      <c r="H26" s="35"/>
      <c r="I26" s="35"/>
      <c r="J26" s="35"/>
      <c r="K26" s="35"/>
    </row>
    <row r="27" spans="1:11" ht="13.50" thickBot="1" customHeight="1">
      <c r="A27" s="32" t="s">
        <v>51</v>
      </c>
      <c r="B27" s="32"/>
      <c r="C27" s="32"/>
      <c r="D27" s="32"/>
      <c r="E27" s="32"/>
      <c r="F27" s="33">
        <v>112010</v>
      </c>
      <c r="G27" s="33"/>
      <c r="H27" s="33">
        <v>112010</v>
      </c>
      <c r="I27" s="33"/>
      <c r="J27" s="33"/>
      <c r="K27" s="33"/>
    </row>
    <row r="30" spans="1:1" ht="33.75" thickBot="1" customHeight="1">
      <c r="A30" s="1" t="s">
        <v>52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53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54</v>
      </c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8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5:E25"/>
    <mergeCell ref="F25:G25"/>
    <mergeCell ref="H25:J25"/>
    <mergeCell ref="K25:K27"/>
    <mergeCell ref="A26:E26"/>
    <mergeCell ref="F26:G26"/>
    <mergeCell ref="H26:J26"/>
    <mergeCell ref="A27:E27"/>
    <mergeCell ref="F27:G27"/>
    <mergeCell ref="H27:J27"/>
    <mergeCell ref="A30:K30"/>
    <mergeCell ref="A31:K31"/>
    <mergeCell ref="A32:K32"/>
  </mergeCells>
  <pageMargins left="0.147638" right="0.147638" top="0.206693" bottom="0.206693" header="0.0" footer="0.0"/>
  <pageSetup paperSize="9" orientation="portrait"/>
  <rowBreaks count="0" manualBreakCount="0">
    </rowBreaks>
</worksheet>
</file>