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<sst xmlns="http://schemas.openxmlformats.org/spreadsheetml/2006/main" count="58" uniqueCount="58">
  <si>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</si>
  <si>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QAY011</t>
  </si>
  <si>
    <t xml:space="preserve">m²</t>
  </si>
  <si>
    <t xml:space="preserve">Formação de pendentes com muretes, em cobertura plana ventilada.</t>
  </si>
  <si>
    <r>
      <rPr>
        <sz val="8.25"/>
        <color rgb="FF000000"/>
        <rFont val="Arial"/>
        <family val="2"/>
      </rPr>
      <t xml:space="preserve">Formação de pendentes em cobertura plana ventilada, com painel cerâmico furado com encaixe macho-fêmea de 80x25x3,5 cm apoiado sobre muretes de tijolo cerâmico furado de 30x20x9 cm, dispostos cada 80 cm e com 30 cm de altura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</si>
  <si>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</si>
  <si>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</si>
  <si>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</si>
  <si>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</si>
  <si>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</si>
  <si>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</si>
  <si>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</si>
  <si>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</si>
  <si>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</si>
  <si>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</si>
  <si>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</si>
  <si>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</si>
  <si>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</si>
  <si>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</si>
  <si>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</si>
  <si>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</si>
  <si>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</si>
  <si>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</si>
  <si>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</si>
  <si>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</si>
  <si>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</si>
  <si>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</si>
  <si>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</si>
  <si>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</si>
  <si>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</si>
  <si>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</si>
  <si>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</si>
  <si>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</si>
  <si>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</si>
  <si>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</si>
  <si>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</si>
  <si>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</si>
  <si>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</si>
  <si>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</si>
  <si>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</si>
  <si>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</si>
  <si>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</si>
  <si>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</si>
  <si>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70,47Kz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</si>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</sst>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42.19</v>
      </c>
      <c r="J9" s="13">
        <f ca="1">ROUND(INDIRECT(ADDRESS(ROW()+(0), COLUMN()+(-3), 1))*INDIRECT(ADDRESS(ROW()+(0), COLUMN()+(-1), 1)), 2)</f>
        <v>253.14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283.51</v>
      </c>
      <c r="J10" s="17">
        <f ca="1">ROUND(INDIRECT(ADDRESS(ROW()+(0), COLUMN()+(-3), 1))*INDIRECT(ADDRESS(ROW()+(0), COLUMN()+(-1), 1)), 2)</f>
        <v>1.98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0.056</v>
      </c>
      <c r="H11" s="16"/>
      <c r="I11" s="17">
        <v>3024.04</v>
      </c>
      <c r="J11" s="17">
        <f ca="1">ROUND(INDIRECT(ADDRESS(ROW()+(0), COLUMN()+(-3), 1))*INDIRECT(ADDRESS(ROW()+(0), COLUMN()+(-1), 1)), 2)</f>
        <v>169.35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8.564</v>
      </c>
      <c r="H12" s="16"/>
      <c r="I12" s="17">
        <v>18.9</v>
      </c>
      <c r="J12" s="17">
        <f ca="1">ROUND(INDIRECT(ADDRESS(ROW()+(0), COLUMN()+(-3), 1))*INDIRECT(ADDRESS(ROW()+(0), COLUMN()+(-1), 1)), 2)</f>
        <v>161.86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1655.5</v>
      </c>
      <c r="J13" s="17">
        <f ca="1">ROUND(INDIRECT(ADDRESS(ROW()+(0), COLUMN()+(-3), 1))*INDIRECT(ADDRESS(ROW()+(0), COLUMN()+(-1), 1)), 2)</f>
        <v>16.56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0.124</v>
      </c>
      <c r="H14" s="16"/>
      <c r="I14" s="17">
        <v>259.44</v>
      </c>
      <c r="J14" s="17">
        <f ca="1">ROUND(INDIRECT(ADDRESS(ROW()+(0), COLUMN()+(-3), 1))*INDIRECT(ADDRESS(ROW()+(0), COLUMN()+(-1), 1)), 2)</f>
        <v>32.17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</v>
      </c>
      <c r="H15" s="16"/>
      <c r="I15" s="17">
        <v>189.24</v>
      </c>
      <c r="J15" s="17">
        <f ca="1">ROUND(INDIRECT(ADDRESS(ROW()+(0), COLUMN()+(-3), 1))*INDIRECT(ADDRESS(ROW()+(0), COLUMN()+(-1), 1)), 2)</f>
        <v>946.2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0.028</v>
      </c>
      <c r="H16" s="16"/>
      <c r="I16" s="17">
        <v>932.73</v>
      </c>
      <c r="J16" s="17">
        <f ca="1">ROUND(INDIRECT(ADDRESS(ROW()+(0), COLUMN()+(-3), 1))*INDIRECT(ADDRESS(ROW()+(0), COLUMN()+(-1), 1)), 2)</f>
        <v>26.12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0.976</v>
      </c>
      <c r="H17" s="16"/>
      <c r="I17" s="17">
        <v>1055.59</v>
      </c>
      <c r="J17" s="17">
        <f ca="1">ROUND(INDIRECT(ADDRESS(ROW()+(0), COLUMN()+(-3), 1))*INDIRECT(ADDRESS(ROW()+(0), COLUMN()+(-1), 1)), 2)</f>
        <v>1030.26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1.369</v>
      </c>
      <c r="H18" s="20"/>
      <c r="I18" s="21">
        <v>596.7</v>
      </c>
      <c r="J18" s="21">
        <f ca="1">ROUND(INDIRECT(ADDRESS(ROW()+(0), COLUMN()+(-3), 1))*INDIRECT(ADDRESS(ROW()+(0), COLUMN()+(-1), 1)), 2)</f>
        <v>816.88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3454.52</v>
      </c>
      <c r="J19" s="24">
        <f ca="1">ROUND(INDIRECT(ADDRESS(ROW()+(0), COLUMN()+(-3), 1))*INDIRECT(ADDRESS(ROW()+(0), COLUMN()+(-1), 1))/100, 2)</f>
        <v>69.09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3523.61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1.06202e+006</v>
      </c>
      <c r="G24" s="31"/>
      <c r="H24" s="31">
        <v>1.06202e+006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1.07202e+006</v>
      </c>
      <c r="G26" s="31"/>
      <c r="H26" s="31">
        <v>1.07202e+006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