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<sst xmlns="http://schemas.openxmlformats.org/spreadsheetml/2006/main" count="45" uniqueCount="45">
  <si>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</si>
  <si>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QRF020</t>
  </si>
  <si>
    <t xml:space="preserve">Ud</t>
  </si>
  <si>
    <t xml:space="preserve">Forro de conduta de instalações, em cobertura inclinada.</t>
  </si>
  <si>
    <r>
      <rPr>
        <sz val="8.25"/>
        <color rgb="FF000000"/>
        <rFont val="Arial"/>
        <family val="2"/>
      </rPr>
      <t xml:space="preserve">Forro de condutas de instalações em cobertura inclinada, através de alvenaria de tijolo cerâmico furado para revestir, de 0,25 m² de secção e 1 m de altura.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</si>
  <si>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</si>
  <si>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</si>
  <si>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</si>
  <si>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</si>
  <si>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</si>
  <si>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</si>
  <si>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</si>
  <si>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</si>
  <si>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</si>
  <si>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</si>
  <si>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</si>
  <si>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</si>
  <si>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</si>
  <si>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</si>
  <si>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</si>
  <si>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</si>
  <si>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</si>
  <si>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</si>
  <si>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</si>
  <si>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</si>
  <si>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</si>
  <si>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</si>
  <si>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</si>
  <si>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</si>
  <si>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</si>
  <si>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</si>
  <si>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</si>
  <si>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</si>
  <si>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</si>
  <si>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603,73Kz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</si>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</sst>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74.12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70.000000</v>
      </c>
      <c r="H9" s="11"/>
      <c r="I9" s="13">
        <v>17.470000</v>
      </c>
      <c r="J9" s="13">
        <f ca="1">ROUND(INDIRECT(ADDRESS(ROW()+(0), COLUMN()+(-3), 1))*INDIRECT(ADDRESS(ROW()+(0), COLUMN()+(-1), 1)), 2)</f>
        <v>1222.900000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0.020000</v>
      </c>
      <c r="H10" s="16"/>
      <c r="I10" s="17">
        <v>212.680000</v>
      </c>
      <c r="J10" s="17">
        <f ca="1">ROUND(INDIRECT(ADDRESS(ROW()+(0), COLUMN()+(-3), 1))*INDIRECT(ADDRESS(ROW()+(0), COLUMN()+(-1), 1)), 2)</f>
        <v>4.250000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0.112000</v>
      </c>
      <c r="H11" s="16"/>
      <c r="I11" s="17">
        <v>2238.090000</v>
      </c>
      <c r="J11" s="17">
        <f ca="1">ROUND(INDIRECT(ADDRESS(ROW()+(0), COLUMN()+(-3), 1))*INDIRECT(ADDRESS(ROW()+(0), COLUMN()+(-1), 1)), 2)</f>
        <v>250.670000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17.200000</v>
      </c>
      <c r="H12" s="16"/>
      <c r="I12" s="17">
        <v>14.180000</v>
      </c>
      <c r="J12" s="17">
        <f ca="1">ROUND(INDIRECT(ADDRESS(ROW()+(0), COLUMN()+(-3), 1))*INDIRECT(ADDRESS(ROW()+(0), COLUMN()+(-1), 1)), 2)</f>
        <v>243.900000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0.056000</v>
      </c>
      <c r="H13" s="16"/>
      <c r="I13" s="17">
        <v>222.990000</v>
      </c>
      <c r="J13" s="17">
        <f ca="1">ROUND(INDIRECT(ADDRESS(ROW()+(0), COLUMN()+(-3), 1))*INDIRECT(ADDRESS(ROW()+(0), COLUMN()+(-1), 1)), 2)</f>
        <v>12.490000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1.845000</v>
      </c>
      <c r="H14" s="16"/>
      <c r="I14" s="17">
        <v>612.020000</v>
      </c>
      <c r="J14" s="17">
        <f ca="1">ROUND(INDIRECT(ADDRESS(ROW()+(0), COLUMN()+(-3), 1))*INDIRECT(ADDRESS(ROW()+(0), COLUMN()+(-1), 1)), 2)</f>
        <v>1129.180000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1.728000</v>
      </c>
      <c r="H15" s="20"/>
      <c r="I15" s="21">
        <v>357.820000</v>
      </c>
      <c r="J15" s="21">
        <f ca="1">ROUND(INDIRECT(ADDRESS(ROW()+(0), COLUMN()+(-3), 1))*INDIRECT(ADDRESS(ROW()+(0), COLUMN()+(-1), 1)), 2)</f>
        <v>618.310000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2.000000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3481.700000</v>
      </c>
      <c r="J16" s="24">
        <f ca="1">ROUND(INDIRECT(ADDRESS(ROW()+(0), COLUMN()+(-3), 1))*INDIRECT(ADDRESS(ROW()+(0), COLUMN()+(-1), 1))/100, 2)</f>
        <v>69.630000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3551.330000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1062016.000000</v>
      </c>
      <c r="G21" s="31"/>
      <c r="H21" s="31">
        <v>1062017.000000</v>
      </c>
      <c r="I21" s="31"/>
      <c r="J21" s="31"/>
      <c r="K21" s="31"/>
    </row>
    <row r="22" spans="1:11" ht="13.50" thickBot="1" customHeight="1">
      <c r="A22" s="32" t="s">
        <v>41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