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<sst xmlns="http://schemas.openxmlformats.org/spreadsheetml/2006/main" count="44" uniqueCount="44">
  <si>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</si>
  <si>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</si>
  <si>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</si>
  <si>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</si>
  <si>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lâmina de alumínio de 600 mm de desenvolvimento com fendas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</si>
  <si>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</si>
  <si>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</si>
  <si>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</si>
  <si>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</si>
  <si>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</si>
  <si>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</si>
  <si>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mt13tle050</t>
  </si>
  <si>
    <t xml:space="preserve">Ud</t>
  </si>
  <si>
    <t xml:space="preserve">Lâmina de alumínio de 600 mm de desenvolvimento com fendas, para reforço de laroz.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</si>
  <si>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</si>
  <si>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</si>
  <si>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</si>
  <si>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</si>
  <si>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</si>
  <si>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</si>
  <si>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</si>
  <si>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</si>
  <si>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</si>
  <si>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</si>
  <si>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</si>
  <si>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</si>
  <si>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</si>
  <si>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</si>
  <si>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</si>
  <si>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</si>
  <si>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</si>
  <si>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</si>
  <si>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</si>
  <si>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928,27Kz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</si>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</sst>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50" customWidth="1"/>
    <col min="3" max="3" width="7.14" customWidth="1"/>
    <col min="4" max="4" width="58.87" customWidth="1"/>
    <col min="5" max="5" width="4.81" customWidth="1"/>
    <col min="6" max="6" width="7.14" customWidth="1"/>
    <col min="7" max="7" width="1.17" customWidth="1"/>
    <col min="8" max="8" width="9.03" customWidth="1"/>
    <col min="9" max="9" width="2.91" customWidth="1"/>
    <col min="10" max="10" width="1.89" customWidth="1"/>
    <col min="11" max="11" width="0.87" customWidth="1"/>
    <col min="12" max="12" width="3.79" customWidth="1"/>
    <col min="13" max="13" width="4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0.400000</v>
      </c>
      <c r="G8" s="16">
        <v>2459.200000</v>
      </c>
      <c r="H8" s="16"/>
      <c r="I8" s="16"/>
      <c r="J8" s="16">
        <f ca="1">ROUND(INDIRECT(ADDRESS(ROW()+(0), COLUMN()+(-4), 1))*INDIRECT(ADDRESS(ROW()+(0), COLUMN()+(-3), 1)), 2)</f>
        <v>983.680000</v>
      </c>
      <c r="K8" s="16"/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20">
        <v>12.770000</v>
      </c>
      <c r="H9" s="20"/>
      <c r="I9" s="20"/>
      <c r="J9" s="20">
        <f ca="1">ROUND(INDIRECT(ADDRESS(ROW()+(0), COLUMN()+(-4), 1))*INDIRECT(ADDRESS(ROW()+(0), COLUMN()+(-3), 1)), 2)</f>
        <v>178.780000</v>
      </c>
      <c r="K9" s="20"/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20">
        <v>15013.520000</v>
      </c>
      <c r="H10" s="20"/>
      <c r="I10" s="20"/>
      <c r="J10" s="20">
        <f ca="1">ROUND(INDIRECT(ADDRESS(ROW()+(0), COLUMN()+(-4), 1))*INDIRECT(ADDRESS(ROW()+(0), COLUMN()+(-3), 1)), 2)</f>
        <v>405.370000</v>
      </c>
      <c r="K10" s="20"/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1.339000</v>
      </c>
      <c r="G11" s="20">
        <v>367.810000</v>
      </c>
      <c r="H11" s="20"/>
      <c r="I11" s="20"/>
      <c r="J11" s="20">
        <f ca="1">ROUND(INDIRECT(ADDRESS(ROW()+(0), COLUMN()+(-4), 1))*INDIRECT(ADDRESS(ROW()+(0), COLUMN()+(-3), 1)), 2)</f>
        <v>492.500000</v>
      </c>
      <c r="K11" s="20"/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0.712000</v>
      </c>
      <c r="G12" s="20">
        <v>241.920000</v>
      </c>
      <c r="H12" s="20"/>
      <c r="I12" s="20"/>
      <c r="J12" s="20">
        <f ca="1">ROUND(INDIRECT(ADDRESS(ROW()+(0), COLUMN()+(-4), 1))*INDIRECT(ADDRESS(ROW()+(0), COLUMN()+(-3), 1)), 2)</f>
        <v>172.250000</v>
      </c>
      <c r="K12" s="20"/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0.669000</v>
      </c>
      <c r="G13" s="24">
        <v>232.320000</v>
      </c>
      <c r="H13" s="24"/>
      <c r="I13" s="24"/>
      <c r="J13" s="24">
        <f ca="1">ROUND(INDIRECT(ADDRESS(ROW()+(0), COLUMN()+(-4), 1))*INDIRECT(ADDRESS(ROW()+(0), COLUMN()+(-3), 1)), 2)</f>
        <v>155.420000</v>
      </c>
      <c r="K13" s="24"/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2388.000000</v>
      </c>
      <c r="H14" s="16"/>
      <c r="I14" s="16"/>
      <c r="J14" s="16">
        <f ca="1">ROUND(INDIRECT(ADDRESS(ROW()+(0), COLUMN()+(-4), 1))*INDIRECT(ADDRESS(ROW()+(0), COLUMN()+(-3), 1))/100, 2)</f>
        <v>47.760000</v>
      </c>
      <c r="K14" s="16"/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2435.760000</v>
      </c>
      <c r="H15" s="24"/>
      <c r="I15" s="24"/>
      <c r="J15" s="24">
        <f ca="1">ROUND(INDIRECT(ADDRESS(ROW()+(0), COLUMN()+(-4), 1))*INDIRECT(ADDRESS(ROW()+(0), COLUMN()+(-3), 1))/100, 2)</f>
        <v>73.070000</v>
      </c>
      <c r="K15" s="24"/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2508.830000</v>
      </c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/>
      <c r="K19" s="27"/>
      <c r="L19" s="27" t="s">
        <v>38</v>
      </c>
      <c r="M19" s="27"/>
    </row>
    <row r="20" spans="1:13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/>
      <c r="K20" s="29"/>
      <c r="L20" s="29"/>
      <c r="M20" s="29"/>
    </row>
    <row r="21" spans="1:13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B3:C3"/>
    <mergeCell ref="D3:H3"/>
    <mergeCell ref="I3:J3"/>
    <mergeCell ref="K3:L3"/>
    <mergeCell ref="A4:M4"/>
    <mergeCell ref="C7:E7"/>
    <mergeCell ref="G7:I7"/>
    <mergeCell ref="J7:M7"/>
    <mergeCell ref="C8:E8"/>
    <mergeCell ref="G8:I8"/>
    <mergeCell ref="J8:M8"/>
    <mergeCell ref="C9:E9"/>
    <mergeCell ref="G9:I9"/>
    <mergeCell ref="J9:M9"/>
    <mergeCell ref="C10:E10"/>
    <mergeCell ref="G10:I10"/>
    <mergeCell ref="J10:M10"/>
    <mergeCell ref="C11:E11"/>
    <mergeCell ref="G11:I11"/>
    <mergeCell ref="J11:M11"/>
    <mergeCell ref="C12:E12"/>
    <mergeCell ref="G12:I12"/>
    <mergeCell ref="J12:M12"/>
    <mergeCell ref="C13:E13"/>
    <mergeCell ref="G13:I13"/>
    <mergeCell ref="J13:M13"/>
    <mergeCell ref="C14:E14"/>
    <mergeCell ref="G14:I14"/>
    <mergeCell ref="J14:M14"/>
    <mergeCell ref="C15:E15"/>
    <mergeCell ref="G15:I15"/>
    <mergeCell ref="J15:M15"/>
    <mergeCell ref="A16:E16"/>
    <mergeCell ref="G16:I16"/>
    <mergeCell ref="J16:M16"/>
    <mergeCell ref="A19:D19"/>
    <mergeCell ref="E19:G19"/>
    <mergeCell ref="H19:K19"/>
    <mergeCell ref="L19:M19"/>
    <mergeCell ref="A20:D20"/>
    <mergeCell ref="E20:G21"/>
    <mergeCell ref="H20:K21"/>
    <mergeCell ref="L20:M21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