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<sst xmlns="http://schemas.openxmlformats.org/spreadsheetml/2006/main" count="43" uniqueCount="43">
  <si>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</si>
  <si>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QTY022</t>
  </si>
  <si>
    <t xml:space="preserve">m</t>
  </si>
  <si>
    <t xml:space="preserve">Reparação de laroz em cobertura inclinada de telhas.</t>
  </si>
  <si>
    <r>
      <rPr>
        <sz val="8.25"/>
        <color rgb="FF000000"/>
        <rFont val="Arial"/>
        <family val="2"/>
      </rPr>
      <t xml:space="preserve">Reparação de laroz a uma altura de até 20 m em cobertura inclinada de telhas, eliminando as partes deterioradas e reconstruindo-o com 3 ud/m de telha canudo cerâmica, acabamento com engobe cor vermelho, 40,8x15x11,6 cm e as restantes telhas recuperadas do beirado, em bom estado de conservação, fixadas com espuma de poliuretano;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</si>
  <si>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</si>
  <si>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</si>
  <si>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</si>
  <si>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</si>
  <si>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</si>
  <si>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</si>
  <si>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</si>
  <si>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</si>
  <si>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</si>
  <si>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</si>
  <si>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</si>
  <si>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</si>
  <si>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mt13blw104</t>
  </si>
  <si>
    <t xml:space="preserve">Ud</t>
  </si>
  <si>
    <t xml:space="preserve">Gancho para fixação de telhas em ripa.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</si>
  <si>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</si>
  <si>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</si>
  <si>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</si>
  <si>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</si>
  <si>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</si>
  <si>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</si>
  <si>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</si>
  <si>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</si>
  <si>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872,00Kz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</si>
  <si>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</si>
  <si>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</si>
  <si>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</si>
  <si>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</si>
  <si>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</si>
  <si>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</si>
  <si>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</si>
  <si>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Telhas  cerâmicas  e  acessórios  —  Definições  e especificações  dos  produtos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</si>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</sst>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1090.53</v>
      </c>
      <c r="J9" s="13">
        <f ca="1">ROUND(INDIRECT(ADDRESS(ROW()+(0), COLUMN()+(-3), 1))*INDIRECT(ADDRESS(ROW()+(0), COLUMN()+(-1), 1)), 2)</f>
        <v>3271.59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8891.98</v>
      </c>
      <c r="J10" s="17">
        <f ca="1">ROUND(INDIRECT(ADDRESS(ROW()+(0), COLUMN()+(-3), 1))*INDIRECT(ADDRESS(ROW()+(0), COLUMN()+(-1), 1)), 2)</f>
        <v>560.19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61.77</v>
      </c>
      <c r="J11" s="17">
        <f ca="1">ROUND(INDIRECT(ADDRESS(ROW()+(0), COLUMN()+(-3), 1))*INDIRECT(ADDRESS(ROW()+(0), COLUMN()+(-1), 1)), 2)</f>
        <v>154.43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0.631</v>
      </c>
      <c r="H12" s="16"/>
      <c r="I12" s="17">
        <v>1055.59</v>
      </c>
      <c r="J12" s="17">
        <f ca="1">ROUND(INDIRECT(ADDRESS(ROW()+(0), COLUMN()+(-3), 1))*INDIRECT(ADDRESS(ROW()+(0), COLUMN()+(-1), 1)), 2)</f>
        <v>666.08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0.631</v>
      </c>
      <c r="H13" s="20"/>
      <c r="I13" s="21">
        <v>596.7</v>
      </c>
      <c r="J13" s="21">
        <f ca="1">ROUND(INDIRECT(ADDRESS(ROW()+(0), COLUMN()+(-3), 1))*INDIRECT(ADDRESS(ROW()+(0), COLUMN()+(-1), 1)), 2)</f>
        <v>376.52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5028.81</v>
      </c>
      <c r="J14" s="24">
        <f ca="1">ROUND(INDIRECT(ADDRESS(ROW()+(0), COLUMN()+(-3), 1))*INDIRECT(ADDRESS(ROW()+(0), COLUMN()+(-1), 1))/100, 2)</f>
        <v>100.58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5129.39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122006</v>
      </c>
      <c r="G19" s="31"/>
      <c r="H19" s="31">
        <v>122007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1.4102e+007</v>
      </c>
      <c r="G21" s="31"/>
      <c r="H21" s="31">
        <v>1.4102e+007</v>
      </c>
      <c r="I21" s="31"/>
      <c r="J21" s="31"/>
      <c r="K21" s="31" t="s">
        <v>38</v>
      </c>
    </row>
    <row r="22" spans="1:11" ht="24.0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