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<sst xmlns="http://schemas.openxmlformats.org/spreadsheetml/2006/main" count="33" uniqueCount="33">
  <si>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</si>
  <si>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RAG051</t>
  </si>
  <si>
    <t xml:space="preserve">m²</t>
  </si>
  <si>
    <t xml:space="preserve">Ladrilhamento "GRESPANIA", sobre superfície suporte interior de alvenaria.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</si>
  <si>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alvenaria em paramento interior, assentes com argamassa de cimento M-5,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</si>
  <si>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</si>
  <si>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</si>
  <si>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</si>
  <si>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</si>
  <si>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</si>
  <si>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</si>
  <si>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</si>
  <si>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</si>
  <si>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</si>
  <si>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mt19awa010</t>
  </si>
  <si>
    <t xml:space="preserve">m</t>
  </si>
  <si>
    <t xml:space="preserve">Cantoneira de PVC em esquinas de ladrilho.</t>
  </si>
  <si>
    <t xml:space="preserve">mt19agp010aacdb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</si>
  <si>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</si>
  <si>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</si>
  <si>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mt09mcp020bv</t>
  </si>
  <si>
    <t xml:space="preserve">kg</t>
  </si>
  <si>
    <t xml:space="preserve">Argamassa de juntas cimentosa tipo L, cor branca, para juntas de até 3 mm, composto por cimento branco de alta resistência e aditivos especiais.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</si>
  <si>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</si>
  <si>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</si>
  <si>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</si>
  <si>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</si>
  <si>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</si>
  <si>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</si>
  <si>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</si>
  <si>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</si>
  <si>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5.366,55Kz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</si>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</sst>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</v>
      </c>
      <c r="G9" s="13">
        <v>16378.9</v>
      </c>
      <c r="H9" s="13">
        <f ca="1">ROUND(INDIRECT(ADDRESS(ROW()+(0), COLUMN()+(-2), 1))*INDIRECT(ADDRESS(ROW()+(0), COLUMN()+(-1), 1)), 2)</f>
        <v>491.37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0.5</v>
      </c>
      <c r="G10" s="17">
        <v>563.62</v>
      </c>
      <c r="H10" s="17">
        <f ca="1">ROUND(INDIRECT(ADDRESS(ROW()+(0), COLUMN()+(-2), 1))*INDIRECT(ADDRESS(ROW()+(0), COLUMN()+(-1), 1)), 2)</f>
        <v>281.81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1.05</v>
      </c>
      <c r="G11" s="17">
        <v>22531.9</v>
      </c>
      <c r="H11" s="17">
        <f ca="1">ROUND(INDIRECT(ADDRESS(ROW()+(0), COLUMN()+(-2), 1))*INDIRECT(ADDRESS(ROW()+(0), COLUMN()+(-1), 1)), 2)</f>
        <v>23658.5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</v>
      </c>
      <c r="G12" s="17">
        <v>230.11</v>
      </c>
      <c r="H12" s="17">
        <f ca="1">ROUND(INDIRECT(ADDRESS(ROW()+(0), COLUMN()+(-2), 1))*INDIRECT(ADDRESS(ROW()+(0), COLUMN()+(-1), 1)), 2)</f>
        <v>115.06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0.523</v>
      </c>
      <c r="G13" s="17">
        <v>612.02</v>
      </c>
      <c r="H13" s="17">
        <f ca="1">ROUND(INDIRECT(ADDRESS(ROW()+(0), COLUMN()+(-2), 1))*INDIRECT(ADDRESS(ROW()+(0), COLUMN()+(-1), 1)), 2)</f>
        <v>320.09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0.523</v>
      </c>
      <c r="G14" s="21">
        <v>357.82</v>
      </c>
      <c r="H14" s="21">
        <f ca="1">ROUND(INDIRECT(ADDRESS(ROW()+(0), COLUMN()+(-2), 1))*INDIRECT(ADDRESS(ROW()+(0), COLUMN()+(-1), 1)), 2)</f>
        <v>187.14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25053.9</v>
      </c>
      <c r="H15" s="24">
        <f ca="1">ROUND(INDIRECT(ADDRESS(ROW()+(0), COLUMN()+(-2), 1))*INDIRECT(ADDRESS(ROW()+(0), COLUMN()+(-1), 1))/100, 2)</f>
        <v>501.08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25555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