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<sst xmlns="http://schemas.openxmlformats.org/spreadsheetml/2006/main" count="41" uniqueCount="41">
  <si>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</si>
  <si>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RCG050</t>
  </si>
  <si>
    <t xml:space="preserve">m²</t>
  </si>
  <si>
    <t xml:space="preserve">Sistema "TAU CERÁMICA" de revestimento cerâmico para fachadas.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</si>
  <si>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ladrilho cerâmico de grés porcelânico, estilo mármore "TAU CERÁMICA", capacidade de absorção de água E&lt;0,5%, grupo BIa, 30x60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colocada através do sistema de revestimento misto com ancoragem à vista, duplamente colado e grampo tipo Ómega</t>
    </r>
    <r>
      <rPr>
        <sz val="8.25"/>
        <color rgb="FF000000"/>
        <rFont val="Arial"/>
        <family val="2"/>
      </rPr>
      <t xml:space="preserve">, sobre camada de regularização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</si>
  <si>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</si>
  <si>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</si>
  <si>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</si>
  <si>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</si>
  <si>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</si>
  <si>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</si>
  <si>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mt19pct030fa</t>
  </si>
  <si>
    <t xml:space="preserve">m²</t>
  </si>
  <si>
    <t xml:space="preserve">Ladrilho cerâmico de grés porcelânico, estilo mármore "TAU CERÁMICA", capacidade de absorção de água E&lt;0,5%, grupo BIa, 30x60 cm, segundo NP EN 14411, com bordos rectificados; inclusive p/p de elementos de ancoragem (grampos Ómega) e elementos de fixação.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</si>
  <si>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</si>
  <si>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</si>
  <si>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</si>
  <si>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</si>
  <si>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</si>
  <si>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</si>
  <si>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</si>
  <si>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</si>
  <si>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</si>
  <si>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</si>
  <si>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</si>
  <si>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</si>
  <si>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</si>
  <si>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</si>
  <si>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3.660,55Kz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</si>
  <si>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</si>
  <si>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</si>
  <si>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</si>
  <si>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</si>
  <si>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</si>
  <si>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14411:2012</t>
  </si>
  <si>
    <t xml:space="preserve">Pavimentos e revestimentos cerâmicos - Definições, classificação, características, avaliação da conformidade e marcação </t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</si>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</sst>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3.57" customWidth="1"/>
    <col min="3" max="3" width="5.95" customWidth="1"/>
    <col min="4" max="4" width="20.06" customWidth="1"/>
    <col min="5" max="5" width="28.22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4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12983.820000</v>
      </c>
      <c r="L8" s="16"/>
      <c r="M8" s="16">
        <f ca="1">ROUND(INDIRECT(ADDRESS(ROW()+(0), COLUMN()+(-5), 1))*INDIRECT(ADDRESS(ROW()+(0), COLUMN()+(-2), 1)), 2)</f>
        <v>13633.010000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5.000000</v>
      </c>
      <c r="I9" s="19"/>
      <c r="J9" s="19"/>
      <c r="K9" s="20">
        <v>66.900000</v>
      </c>
      <c r="L9" s="20"/>
      <c r="M9" s="20">
        <f ca="1">ROUND(INDIRECT(ADDRESS(ROW()+(0), COLUMN()+(-5), 1))*INDIRECT(ADDRESS(ROW()+(0), COLUMN()+(-2), 1)), 2)</f>
        <v>334.500000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4.000000</v>
      </c>
      <c r="I10" s="19"/>
      <c r="J10" s="19"/>
      <c r="K10" s="20">
        <v>107.930000</v>
      </c>
      <c r="L10" s="20"/>
      <c r="M10" s="20">
        <f ca="1">ROUND(INDIRECT(ADDRESS(ROW()+(0), COLUMN()+(-5), 1))*INDIRECT(ADDRESS(ROW()+(0), COLUMN()+(-2), 1)), 2)</f>
        <v>431.720000</v>
      </c>
      <c r="N10" s="20"/>
    </row>
    <row r="11" spans="1:14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1.437000</v>
      </c>
      <c r="I11" s="19"/>
      <c r="J11" s="19"/>
      <c r="K11" s="20">
        <v>537.050000</v>
      </c>
      <c r="L11" s="20"/>
      <c r="M11" s="20">
        <f ca="1">ROUND(INDIRECT(ADDRESS(ROW()+(0), COLUMN()+(-5), 1))*INDIRECT(ADDRESS(ROW()+(0), COLUMN()+(-2), 1)), 2)</f>
        <v>771.740000</v>
      </c>
      <c r="N11" s="20"/>
    </row>
    <row r="12" spans="1:14" ht="13.5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2"/>
      <c r="H12" s="23">
        <v>1.437000</v>
      </c>
      <c r="I12" s="23"/>
      <c r="J12" s="23"/>
      <c r="K12" s="24">
        <v>300.910000</v>
      </c>
      <c r="L12" s="24"/>
      <c r="M12" s="24">
        <f ca="1">ROUND(INDIRECT(ADDRESS(ROW()+(0), COLUMN()+(-5), 1))*INDIRECT(ADDRESS(ROW()+(0), COLUMN()+(-2), 1)), 2)</f>
        <v>432.410000</v>
      </c>
      <c r="N12" s="24"/>
    </row>
    <row r="13" spans="1:14" ht="13.50" thickBot="1" customHeight="1">
      <c r="A13" s="22"/>
      <c r="B13" s="25" t="s">
        <v>26</v>
      </c>
      <c r="C13" s="26" t="s">
        <v>27</v>
      </c>
      <c r="D13" s="26"/>
      <c r="E13" s="26"/>
      <c r="F13" s="26"/>
      <c r="G13" s="26"/>
      <c r="H13" s="27">
        <v>2.000000</v>
      </c>
      <c r="I13" s="27"/>
      <c r="J13" s="27"/>
      <c r="K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15603.380000</v>
      </c>
      <c r="L13" s="28"/>
      <c r="M13" s="28">
        <f ca="1">ROUND(INDIRECT(ADDRESS(ROW()+(0), COLUMN()+(-5), 1))*INDIRECT(ADDRESS(ROW()+(0), COLUMN()+(-2), 1))/100, 2)</f>
        <v>312.070000</v>
      </c>
      <c r="N13" s="28"/>
    </row>
    <row r="14" spans="1:14" ht="13.50" thickBot="1" customHeight="1">
      <c r="A14" s="6" t="s">
        <v>28</v>
      </c>
      <c r="B14" s="7"/>
      <c r="C14" s="7"/>
      <c r="D14" s="7"/>
      <c r="E14" s="7"/>
      <c r="F14" s="7"/>
      <c r="G14" s="7"/>
      <c r="H14" s="29"/>
      <c r="I14" s="29"/>
      <c r="J14" s="29"/>
      <c r="K14" s="6" t="s">
        <v>29</v>
      </c>
      <c r="L14" s="6"/>
      <c r="M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15915.450000</v>
      </c>
      <c r="N14" s="30"/>
    </row>
    <row r="17" spans="1:14" ht="13.50" thickBot="1" customHeight="1">
      <c r="A17" s="31" t="s">
        <v>30</v>
      </c>
      <c r="B17" s="31"/>
      <c r="C17" s="31"/>
      <c r="D17" s="31"/>
      <c r="E17" s="31"/>
      <c r="F17" s="31"/>
      <c r="G17" s="31" t="s">
        <v>31</v>
      </c>
      <c r="H17" s="31"/>
      <c r="I17" s="31"/>
      <c r="J17" s="31" t="s">
        <v>32</v>
      </c>
      <c r="K17" s="31"/>
      <c r="L17" s="31"/>
      <c r="M17" s="31"/>
      <c r="N17" s="31" t="s">
        <v>33</v>
      </c>
    </row>
    <row r="18" spans="1:14" ht="13.50" thickBot="1" customHeight="1">
      <c r="A18" s="32" t="s">
        <v>34</v>
      </c>
      <c r="B18" s="32"/>
      <c r="C18" s="32"/>
      <c r="D18" s="32"/>
      <c r="E18" s="32"/>
      <c r="F18" s="32"/>
      <c r="G18" s="33">
        <v>172013.000000</v>
      </c>
      <c r="H18" s="33"/>
      <c r="I18" s="33"/>
      <c r="J18" s="33">
        <v>172014.000000</v>
      </c>
      <c r="K18" s="33"/>
      <c r="L18" s="33"/>
      <c r="M18" s="33"/>
      <c r="N18" s="33"/>
    </row>
    <row r="19" spans="1:14" ht="24.00" thickBot="1" customHeight="1">
      <c r="A19" s="34" t="s">
        <v>35</v>
      </c>
      <c r="B19" s="34"/>
      <c r="C19" s="34"/>
      <c r="D19" s="34"/>
      <c r="E19" s="34"/>
      <c r="F19" s="34"/>
      <c r="G19" s="35"/>
      <c r="H19" s="35"/>
      <c r="I19" s="35"/>
      <c r="J19" s="35"/>
      <c r="K19" s="35"/>
      <c r="L19" s="35"/>
      <c r="M19" s="35"/>
      <c r="N19" s="35"/>
    </row>
    <row r="20" spans="1:14" ht="13.50" thickBot="1" customHeight="1">
      <c r="A20" s="32" t="s">
        <v>36</v>
      </c>
      <c r="B20" s="32"/>
      <c r="C20" s="32"/>
      <c r="D20" s="32"/>
      <c r="E20" s="32"/>
      <c r="F20" s="32"/>
      <c r="G20" s="33">
        <v>142013.000000</v>
      </c>
      <c r="H20" s="33"/>
      <c r="I20" s="33"/>
      <c r="J20" s="33">
        <v>172013.000000</v>
      </c>
      <c r="K20" s="33"/>
      <c r="L20" s="33"/>
      <c r="M20" s="33"/>
      <c r="N20" s="33">
        <v>3.000000</v>
      </c>
    </row>
    <row r="21" spans="1:14" ht="24.00" thickBot="1" customHeight="1">
      <c r="A21" s="34" t="s">
        <v>37</v>
      </c>
      <c r="B21" s="34"/>
      <c r="C21" s="34"/>
      <c r="D21" s="34"/>
      <c r="E21" s="34"/>
      <c r="F21" s="34"/>
      <c r="G21" s="35"/>
      <c r="H21" s="35"/>
      <c r="I21" s="35"/>
      <c r="J21" s="35"/>
      <c r="K21" s="35"/>
      <c r="L21" s="35"/>
      <c r="M21" s="35"/>
      <c r="N21" s="35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40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mergeCells count="54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A14:G14"/>
    <mergeCell ref="H14:J14"/>
    <mergeCell ref="K14:L14"/>
    <mergeCell ref="M14:N14"/>
    <mergeCell ref="A17:F17"/>
    <mergeCell ref="G17:I17"/>
    <mergeCell ref="J17:M17"/>
    <mergeCell ref="A18:F18"/>
    <mergeCell ref="G18:I19"/>
    <mergeCell ref="J18:M19"/>
    <mergeCell ref="N18:N19"/>
    <mergeCell ref="A19:F19"/>
    <mergeCell ref="A20:F20"/>
    <mergeCell ref="G20:I21"/>
    <mergeCell ref="J20:M21"/>
    <mergeCell ref="N20:N21"/>
    <mergeCell ref="A21:F21"/>
    <mergeCell ref="A24:N24"/>
    <mergeCell ref="A25:N25"/>
    <mergeCell ref="A26:N26"/>
  </mergeCells>
  <pageMargins left="0.620079" right="0.472441" top="0.472441" bottom="0.472441" header="0.0" footer="0.0"/>
  <pageSetup paperSize="9" orientation="portrait"/>
  <rowBreaks count="0" manualBreakCount="0">
    </rowBreaks>
</worksheet>
</file>