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<sst xmlns="http://schemas.openxmlformats.org/spreadsheetml/2006/main" count="44" uniqueCount="44">
  <si>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</si>
  <si>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RCP015</t>
  </si>
  <si>
    <t xml:space="preserve">m²</t>
  </si>
  <si>
    <t xml:space="preserve">Revestimento com placas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</si>
  <si>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placas de granito Ariz, acabamento polido, 40x40x2 cm, coladas com cimento cola melhorado, C2 TE, com deslizamento reduzido e tempo de colocação ampliado;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</si>
  <si>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</si>
  <si>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</si>
  <si>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</si>
  <si>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</si>
  <si>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</si>
  <si>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</si>
  <si>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mt18bgi010ab</t>
  </si>
  <si>
    <t xml:space="preserve">m²</t>
  </si>
  <si>
    <t xml:space="preserve">Placa de granito nacional, Ariz, 40x40x2 cm, acabamento polido, segundo NP EN 1469.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</si>
  <si>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</si>
  <si>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</si>
  <si>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</si>
  <si>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</si>
  <si>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</si>
  <si>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</si>
  <si>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</si>
  <si>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</si>
  <si>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</si>
  <si>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</si>
  <si>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</si>
  <si>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</si>
  <si>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</si>
  <si>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</si>
  <si>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</si>
  <si>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</si>
  <si>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</si>
  <si>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5.114,10Kz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</si>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</sst>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19329.5</v>
      </c>
      <c r="J9" s="13">
        <f ca="1">ROUND(INDIRECT(ADDRESS(ROW()+(0), COLUMN()+(-3), 1))*INDIRECT(ADDRESS(ROW()+(0), COLUMN()+(-1), 1)), 2)</f>
        <v>20296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85.23</v>
      </c>
      <c r="J10" s="17">
        <f ca="1">ROUND(INDIRECT(ADDRESS(ROW()+(0), COLUMN()+(-3), 1))*INDIRECT(ADDRESS(ROW()+(0), COLUMN()+(-1), 1)), 2)</f>
        <v>213.08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10.67</v>
      </c>
      <c r="J11" s="17">
        <f ca="1">ROUND(INDIRECT(ADDRESS(ROW()+(0), COLUMN()+(-3), 1))*INDIRECT(ADDRESS(ROW()+(0), COLUMN()+(-1), 1)), 2)</f>
        <v>128.04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99.44</v>
      </c>
      <c r="J12" s="17">
        <f ca="1">ROUND(INDIRECT(ADDRESS(ROW()+(0), COLUMN()+(-3), 1))*INDIRECT(ADDRESS(ROW()+(0), COLUMN()+(-1), 1)), 2)</f>
        <v>9.94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1.188</v>
      </c>
      <c r="H13" s="16"/>
      <c r="I13" s="17">
        <v>612.02</v>
      </c>
      <c r="J13" s="17">
        <f ca="1">ROUND(INDIRECT(ADDRESS(ROW()+(0), COLUMN()+(-3), 1))*INDIRECT(ADDRESS(ROW()+(0), COLUMN()+(-1), 1)), 2)</f>
        <v>727.08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1.188</v>
      </c>
      <c r="H14" s="20"/>
      <c r="I14" s="21">
        <v>357.82</v>
      </c>
      <c r="J14" s="21">
        <f ca="1">ROUND(INDIRECT(ADDRESS(ROW()+(0), COLUMN()+(-3), 1))*INDIRECT(ADDRESS(ROW()+(0), COLUMN()+(-1), 1)), 2)</f>
        <v>425.09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21799.2</v>
      </c>
      <c r="J15" s="24">
        <f ca="1">ROUND(INDIRECT(ADDRESS(ROW()+(0), COLUMN()+(-3), 1))*INDIRECT(ADDRESS(ROW()+(0), COLUMN()+(-1), 1))/100, 2)</f>
        <v>435.98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22235.2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