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<sst xmlns="http://schemas.openxmlformats.org/spreadsheetml/2006/main" count="58" uniqueCount="58">
  <si>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</si>
  <si>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REP010</t>
  </si>
  <si>
    <t xml:space="preserve">Ud</t>
  </si>
  <si>
    <t xml:space="preserve">Revestimento de escada de pedra natural.</t>
  </si>
  <si>
    <r>
      <rPr>
        <sz val="8.25"/>
        <color rgb="FF000000"/>
        <rFont val="Arial"/>
        <family val="2"/>
      </rPr>
      <t xml:space="preserve">Revestimento de escada recta de dois tramos com descanso, com 17 degraus de 100 cm de largura, formado por cobertor de mármore Rosa Aurora, acabamento polido, espelho de mármore Rosa Aurora, acabamento polido e rodapé de escada de mármore Rosa Aurora de duas peças de 37x7x2 cm, colocado num lateral, assente com argamassa de cimento M-5.</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</si>
  <si>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</si>
  <si>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</si>
  <si>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</si>
  <si>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</si>
  <si>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</si>
  <si>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</si>
  <si>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</si>
  <si>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</si>
  <si>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</si>
  <si>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</si>
  <si>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</si>
  <si>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</si>
  <si>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mt18zmi020a</t>
  </si>
  <si>
    <t xml:space="preserve">Ud</t>
  </si>
  <si>
    <t xml:space="preserve">Rodapé em mármore, procedente de Portugal, Rosa Aurora, de duas peças, 37x7x2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</si>
  <si>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mt18bmi020ob</t>
  </si>
  <si>
    <t xml:space="preserve">m²</t>
  </si>
  <si>
    <t xml:space="preserve">Peças em mármore, procedente de Portugal, Rosa Aurora, 60x40x2 cm, acabamento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</si>
  <si>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mt18rmi020a</t>
  </si>
  <si>
    <t xml:space="preserve">m</t>
  </si>
  <si>
    <t xml:space="preserve">Rodapé em mármore, procedente de Portugal, Rosa Aurora, 7x1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</si>
  <si>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</si>
  <si>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</si>
  <si>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</si>
  <si>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</si>
  <si>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</si>
  <si>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</si>
  <si>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mt01ara010a</t>
  </si>
  <si>
    <t xml:space="preserve">m³</t>
  </si>
  <si>
    <t xml:space="preserve">Areia com granulometria de 0 a 5 mm de diâmetro, limpa.</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</si>
  <si>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</si>
  <si>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</si>
  <si>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</si>
  <si>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</si>
  <si>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</si>
  <si>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</si>
  <si>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</si>
  <si>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</si>
  <si>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</si>
  <si>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</si>
  <si>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</si>
  <si>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117.896,94Kz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</si>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</sst>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2.72" customWidth="1"/>
    <col min="5" max="5" width="73.10" customWidth="1"/>
    <col min="6" max="6" width="7.14" customWidth="1"/>
    <col min="7" max="7" width="6.97" customWidth="1"/>
    <col min="8" max="8" width="12.58" customWidth="1"/>
    <col min="9" max="9" width="3.0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c r="E8" s="6" t="s">
        <v>7</v>
      </c>
      <c r="F8" s="6"/>
      <c r="G8" s="6" t="s">
        <v>8</v>
      </c>
      <c r="H8" s="6" t="s">
        <v>9</v>
      </c>
      <c r="I8" s="6" t="s">
        <v>10</v>
      </c>
      <c r="J8" s="6"/>
    </row>
    <row r="9" spans="1:10" ht="87.00" thickBot="1" customHeight="1">
      <c r="A9" s="7" t="s">
        <v>11</v>
      </c>
      <c r="B9" s="7"/>
      <c r="C9" s="9" t="s">
        <v>12</v>
      </c>
      <c r="D9" s="9"/>
      <c r="E9" s="7" t="s">
        <v>13</v>
      </c>
      <c r="F9" s="7"/>
      <c r="G9" s="11">
        <v>17</v>
      </c>
      <c r="H9" s="13">
        <v>26730.1</v>
      </c>
      <c r="I9" s="13">
        <f ca="1">ROUND(INDIRECT(ADDRESS(ROW()+(0), COLUMN()+(-2), 1))*INDIRECT(ADDRESS(ROW()+(0), COLUMN()+(-1), 1)), 2)</f>
        <v>454411</v>
      </c>
      <c r="J9" s="13"/>
    </row>
    <row r="10" spans="1:10" ht="87.00" thickBot="1" customHeight="1">
      <c r="A10" s="14" t="s">
        <v>14</v>
      </c>
      <c r="B10" s="14"/>
      <c r="C10" s="15" t="s">
        <v>15</v>
      </c>
      <c r="D10" s="15"/>
      <c r="E10" s="14" t="s">
        <v>16</v>
      </c>
      <c r="F10" s="14"/>
      <c r="G10" s="16">
        <v>17</v>
      </c>
      <c r="H10" s="17">
        <v>20714.7</v>
      </c>
      <c r="I10" s="17">
        <f ca="1">ROUND(INDIRECT(ADDRESS(ROW()+(0), COLUMN()+(-2), 1))*INDIRECT(ADDRESS(ROW()+(0), COLUMN()+(-1), 1)), 2)</f>
        <v>352150</v>
      </c>
      <c r="J10" s="17"/>
    </row>
    <row r="11" spans="1:10" ht="87.00" thickBot="1" customHeight="1">
      <c r="A11" s="14" t="s">
        <v>17</v>
      </c>
      <c r="B11" s="14"/>
      <c r="C11" s="15" t="s">
        <v>18</v>
      </c>
      <c r="D11" s="15"/>
      <c r="E11" s="14" t="s">
        <v>19</v>
      </c>
      <c r="F11" s="14"/>
      <c r="G11" s="16">
        <v>17</v>
      </c>
      <c r="H11" s="17">
        <v>6090.74</v>
      </c>
      <c r="I11" s="17">
        <f ca="1">ROUND(INDIRECT(ADDRESS(ROW()+(0), COLUMN()+(-2), 1))*INDIRECT(ADDRESS(ROW()+(0), COLUMN()+(-1), 1)), 2)</f>
        <v>103543</v>
      </c>
      <c r="J11" s="17"/>
    </row>
    <row r="12" spans="1:10" ht="87.00" thickBot="1" customHeight="1">
      <c r="A12" s="14" t="s">
        <v>20</v>
      </c>
      <c r="B12" s="14"/>
      <c r="C12" s="15" t="s">
        <v>21</v>
      </c>
      <c r="D12" s="15"/>
      <c r="E12" s="14" t="s">
        <v>22</v>
      </c>
      <c r="F12" s="14"/>
      <c r="G12" s="16">
        <v>1.05</v>
      </c>
      <c r="H12" s="17">
        <v>84993.6</v>
      </c>
      <c r="I12" s="17">
        <f ca="1">ROUND(INDIRECT(ADDRESS(ROW()+(0), COLUMN()+(-2), 1))*INDIRECT(ADDRESS(ROW()+(0), COLUMN()+(-1), 1)), 2)</f>
        <v>89243.3</v>
      </c>
      <c r="J12" s="17"/>
    </row>
    <row r="13" spans="1:10" ht="66.00" thickBot="1" customHeight="1">
      <c r="A13" s="14" t="s">
        <v>23</v>
      </c>
      <c r="B13" s="14"/>
      <c r="C13" s="15" t="s">
        <v>24</v>
      </c>
      <c r="D13" s="15"/>
      <c r="E13" s="14" t="s">
        <v>25</v>
      </c>
      <c r="F13" s="14"/>
      <c r="G13" s="16">
        <v>2</v>
      </c>
      <c r="H13" s="17">
        <v>5942.49</v>
      </c>
      <c r="I13" s="17">
        <f ca="1">ROUND(INDIRECT(ADDRESS(ROW()+(0), COLUMN()+(-2), 1))*INDIRECT(ADDRESS(ROW()+(0), COLUMN()+(-1), 1)), 2)</f>
        <v>11885</v>
      </c>
      <c r="J13" s="17"/>
    </row>
    <row r="14" spans="1:10" ht="24.00" thickBot="1" customHeight="1">
      <c r="A14" s="14" t="s">
        <v>26</v>
      </c>
      <c r="B14" s="14"/>
      <c r="C14" s="15" t="s">
        <v>27</v>
      </c>
      <c r="D14" s="15"/>
      <c r="E14" s="14" t="s">
        <v>28</v>
      </c>
      <c r="F14" s="14"/>
      <c r="G14" s="16">
        <v>0.034</v>
      </c>
      <c r="H14" s="17">
        <v>21792</v>
      </c>
      <c r="I14" s="17">
        <f ca="1">ROUND(INDIRECT(ADDRESS(ROW()+(0), COLUMN()+(-2), 1))*INDIRECT(ADDRESS(ROW()+(0), COLUMN()+(-1), 1)), 2)</f>
        <v>740.93</v>
      </c>
      <c r="J14" s="17"/>
    </row>
    <row r="15" spans="1:10" ht="13.50" thickBot="1" customHeight="1">
      <c r="A15" s="14" t="s">
        <v>29</v>
      </c>
      <c r="B15" s="14"/>
      <c r="C15" s="15" t="s">
        <v>30</v>
      </c>
      <c r="D15" s="15"/>
      <c r="E15" s="14" t="s">
        <v>31</v>
      </c>
      <c r="F15" s="14"/>
      <c r="G15" s="16">
        <v>2.48</v>
      </c>
      <c r="H15" s="17">
        <v>132.3</v>
      </c>
      <c r="I15" s="17">
        <f ca="1">ROUND(INDIRECT(ADDRESS(ROW()+(0), COLUMN()+(-2), 1))*INDIRECT(ADDRESS(ROW()+(0), COLUMN()+(-1), 1)), 2)</f>
        <v>328.1</v>
      </c>
      <c r="J15" s="17"/>
    </row>
    <row r="16" spans="1:10" ht="13.50" thickBot="1" customHeight="1">
      <c r="A16" s="14" t="s">
        <v>32</v>
      </c>
      <c r="B16" s="14"/>
      <c r="C16" s="15" t="s">
        <v>33</v>
      </c>
      <c r="D16" s="15"/>
      <c r="E16" s="14" t="s">
        <v>34</v>
      </c>
      <c r="F16" s="14"/>
      <c r="G16" s="16">
        <v>0.02</v>
      </c>
      <c r="H16" s="17">
        <v>2402.44</v>
      </c>
      <c r="I16" s="17">
        <f ca="1">ROUND(INDIRECT(ADDRESS(ROW()+(0), COLUMN()+(-2), 1))*INDIRECT(ADDRESS(ROW()+(0), COLUMN()+(-1), 1)), 2)</f>
        <v>48.05</v>
      </c>
      <c r="J16" s="17"/>
    </row>
    <row r="17" spans="1:10" ht="13.50" thickBot="1" customHeight="1">
      <c r="A17" s="14" t="s">
        <v>35</v>
      </c>
      <c r="B17" s="14"/>
      <c r="C17" s="15" t="s">
        <v>36</v>
      </c>
      <c r="D17" s="15"/>
      <c r="E17" s="14" t="s">
        <v>37</v>
      </c>
      <c r="F17" s="14"/>
      <c r="G17" s="16">
        <v>16.906</v>
      </c>
      <c r="H17" s="17">
        <v>1055.59</v>
      </c>
      <c r="I17" s="17">
        <f ca="1">ROUND(INDIRECT(ADDRESS(ROW()+(0), COLUMN()+(-2), 1))*INDIRECT(ADDRESS(ROW()+(0), COLUMN()+(-1), 1)), 2)</f>
        <v>17845.8</v>
      </c>
      <c r="J17" s="17"/>
    </row>
    <row r="18" spans="1:10" ht="13.50" thickBot="1" customHeight="1">
      <c r="A18" s="14" t="s">
        <v>38</v>
      </c>
      <c r="B18" s="14"/>
      <c r="C18" s="15" t="s">
        <v>39</v>
      </c>
      <c r="D18" s="15"/>
      <c r="E18" s="14" t="s">
        <v>40</v>
      </c>
      <c r="F18" s="14"/>
      <c r="G18" s="16">
        <v>16.906</v>
      </c>
      <c r="H18" s="17">
        <v>620.64</v>
      </c>
      <c r="I18" s="17">
        <f ca="1">ROUND(INDIRECT(ADDRESS(ROW()+(0), COLUMN()+(-2), 1))*INDIRECT(ADDRESS(ROW()+(0), COLUMN()+(-1), 1)), 2)</f>
        <v>10492.5</v>
      </c>
      <c r="J18" s="17"/>
    </row>
    <row r="19" spans="1:10" ht="13.50" thickBot="1" customHeight="1">
      <c r="A19" s="14" t="s">
        <v>41</v>
      </c>
      <c r="B19" s="14"/>
      <c r="C19" s="18" t="s">
        <v>42</v>
      </c>
      <c r="D19" s="18"/>
      <c r="E19" s="19" t="s">
        <v>43</v>
      </c>
      <c r="F19" s="19"/>
      <c r="G19" s="20">
        <v>16.906</v>
      </c>
      <c r="H19" s="21">
        <v>596.7</v>
      </c>
      <c r="I19" s="21">
        <f ca="1">ROUND(INDIRECT(ADDRESS(ROW()+(0), COLUMN()+(-2), 1))*INDIRECT(ADDRESS(ROW()+(0), COLUMN()+(-1), 1)), 2)</f>
        <v>10087.8</v>
      </c>
      <c r="J19" s="21"/>
    </row>
    <row r="20" spans="1:10" ht="13.50" thickBot="1" customHeight="1">
      <c r="A20" s="19"/>
      <c r="B20" s="19"/>
      <c r="C20" s="22" t="s">
        <v>44</v>
      </c>
      <c r="D20" s="22"/>
      <c r="E20" s="5" t="s">
        <v>45</v>
      </c>
      <c r="F20" s="5"/>
      <c r="G20" s="23">
        <v>2</v>
      </c>
      <c r="H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1.05077e+006</v>
      </c>
      <c r="I20" s="24">
        <f ca="1">ROUND(INDIRECT(ADDRESS(ROW()+(0), COLUMN()+(-2), 1))*INDIRECT(ADDRESS(ROW()+(0), COLUMN()+(-1), 1))/100, 2)</f>
        <v>21015.5</v>
      </c>
      <c r="J20" s="24"/>
    </row>
    <row r="21" spans="1:10" ht="13.50" thickBot="1" customHeight="1">
      <c r="A21" s="25" t="s">
        <v>46</v>
      </c>
      <c r="B21" s="25"/>
      <c r="C21" s="26"/>
      <c r="D21" s="26"/>
      <c r="E21" s="26"/>
      <c r="F21" s="26"/>
      <c r="G21" s="27"/>
      <c r="H21" s="25" t="s">
        <v>47</v>
      </c>
      <c r="I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1.07179e+006</v>
      </c>
      <c r="J21" s="28"/>
    </row>
    <row r="24" spans="1:10" ht="13.50" thickBot="1" customHeight="1">
      <c r="A24" s="29" t="s">
        <v>48</v>
      </c>
      <c r="B24" s="29"/>
      <c r="C24" s="29"/>
      <c r="D24" s="29"/>
      <c r="E24" s="29"/>
      <c r="F24" s="29" t="s">
        <v>49</v>
      </c>
      <c r="G24" s="29"/>
      <c r="H24" s="29" t="s">
        <v>50</v>
      </c>
      <c r="I24" s="29"/>
      <c r="J24" s="29" t="s">
        <v>51</v>
      </c>
    </row>
    <row r="25" spans="1:10" ht="13.50" thickBot="1" customHeight="1">
      <c r="A25" s="30" t="s">
        <v>52</v>
      </c>
      <c r="B25" s="30"/>
      <c r="C25" s="30"/>
      <c r="D25" s="30"/>
      <c r="E25" s="30"/>
      <c r="F25" s="31">
        <v>192005</v>
      </c>
      <c r="G25" s="31"/>
      <c r="H25" s="31">
        <v>192006</v>
      </c>
      <c r="I25" s="31"/>
      <c r="J25" s="31" t="s">
        <v>53</v>
      </c>
    </row>
    <row r="26" spans="1:10" ht="13.50" thickBot="1" customHeight="1">
      <c r="A26" s="32" t="s">
        <v>54</v>
      </c>
      <c r="B26" s="32"/>
      <c r="C26" s="32"/>
      <c r="D26" s="32"/>
      <c r="E26" s="32"/>
      <c r="F26" s="33"/>
      <c r="G26" s="33"/>
      <c r="H26" s="33"/>
      <c r="I26" s="33"/>
      <c r="J26" s="33"/>
    </row>
    <row r="29" spans="1:1" ht="33.75" thickBot="1" customHeight="1">
      <c r="A29" s="1" t="s">
        <v>55</v>
      </c>
      <c r="B29" s="1"/>
      <c r="C29" s="1"/>
      <c r="D29" s="1"/>
      <c r="E29" s="1"/>
      <c r="F29" s="1"/>
      <c r="G29" s="1"/>
      <c r="H29" s="1"/>
      <c r="I29" s="1"/>
      <c r="J29" s="1"/>
    </row>
    <row r="30" spans="1:1" ht="33.75" thickBot="1" customHeight="1">
      <c r="A30" s="1" t="s">
        <v>56</v>
      </c>
      <c r="B30" s="1"/>
      <c r="C30" s="1"/>
      <c r="D30" s="1"/>
      <c r="E30" s="1"/>
      <c r="F30" s="1"/>
      <c r="G30" s="1"/>
      <c r="H30" s="1"/>
      <c r="I30" s="1"/>
      <c r="J30" s="1"/>
    </row>
    <row r="31" spans="1:1" ht="33.75" thickBot="1" customHeight="1">
      <c r="A31" s="1" t="s">
        <v>57</v>
      </c>
      <c r="B31" s="1"/>
      <c r="C31" s="1"/>
      <c r="D31" s="1"/>
      <c r="E31" s="1"/>
      <c r="F31" s="1"/>
      <c r="G31" s="1"/>
      <c r="H31" s="1"/>
      <c r="I31" s="1"/>
      <c r="J31" s="1"/>
    </row>
  </sheetData>
  <mergeCells count="69">
    <mergeCell ref="A1:J1"/>
    <mergeCell ref="B3:C3"/>
    <mergeCell ref="D3:J3"/>
    <mergeCell ref="A5:J5"/>
    <mergeCell ref="A8:B8"/>
    <mergeCell ref="C8:D8"/>
    <mergeCell ref="E8:F8"/>
    <mergeCell ref="I8:J8"/>
    <mergeCell ref="A9:B9"/>
    <mergeCell ref="C9:D9"/>
    <mergeCell ref="E9:F9"/>
    <mergeCell ref="I9:J9"/>
    <mergeCell ref="A10:B10"/>
    <mergeCell ref="C10:D10"/>
    <mergeCell ref="E10:F10"/>
    <mergeCell ref="I10:J10"/>
    <mergeCell ref="A11:B11"/>
    <mergeCell ref="C11:D11"/>
    <mergeCell ref="E11:F11"/>
    <mergeCell ref="I11:J11"/>
    <mergeCell ref="A12:B12"/>
    <mergeCell ref="C12:D12"/>
    <mergeCell ref="E12:F12"/>
    <mergeCell ref="I12:J12"/>
    <mergeCell ref="A13:B13"/>
    <mergeCell ref="C13:D13"/>
    <mergeCell ref="E13:F13"/>
    <mergeCell ref="I13:J13"/>
    <mergeCell ref="A14:B14"/>
    <mergeCell ref="C14:D14"/>
    <mergeCell ref="E14:F14"/>
    <mergeCell ref="I14:J14"/>
    <mergeCell ref="A15:B15"/>
    <mergeCell ref="C15:D15"/>
    <mergeCell ref="E15:F15"/>
    <mergeCell ref="I15:J15"/>
    <mergeCell ref="A16:B16"/>
    <mergeCell ref="C16:D16"/>
    <mergeCell ref="E16:F16"/>
    <mergeCell ref="I16:J16"/>
    <mergeCell ref="A17:B17"/>
    <mergeCell ref="C17:D17"/>
    <mergeCell ref="E17:F17"/>
    <mergeCell ref="I17:J17"/>
    <mergeCell ref="A18:B18"/>
    <mergeCell ref="C18:D18"/>
    <mergeCell ref="E18:F18"/>
    <mergeCell ref="I18:J18"/>
    <mergeCell ref="A19:B19"/>
    <mergeCell ref="C19:D19"/>
    <mergeCell ref="E19:F19"/>
    <mergeCell ref="I19:J19"/>
    <mergeCell ref="A20:B20"/>
    <mergeCell ref="C20:D20"/>
    <mergeCell ref="E20:F20"/>
    <mergeCell ref="I20:J20"/>
    <mergeCell ref="A21:F21"/>
    <mergeCell ref="I21:J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