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<sst xmlns="http://schemas.openxmlformats.org/spreadsheetml/2006/main" count="39" uniqueCount="39">
  <si>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</si>
  <si>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REP030</t>
  </si>
  <si>
    <t xml:space="preserve">Ud</t>
  </si>
  <si>
    <t xml:space="preserve">Revestimento de degrau de pedra natural.</t>
  </si>
  <si>
    <r>
      <rPr>
        <sz val="8.25"/>
        <color rgb="FF000000"/>
        <rFont val="Arial"/>
        <family val="2"/>
      </rPr>
      <t xml:space="preserve">Revestimento de degrau com forma recta, em escada de 100 cm de largura, formado por cobertor de mármore Rosa Aurora, acabamento polido e espelho de mármore Rosa Aurora, acabamento polido, com rodapé de escada de mármore Rosa Aurora de duas peças de 37x7x2 cm, assente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</si>
  <si>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</si>
  <si>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</si>
  <si>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</si>
  <si>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</si>
  <si>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</si>
  <si>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</si>
  <si>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mt18pmi120a</t>
  </si>
  <si>
    <t xml:space="preserve">Ud</t>
  </si>
  <si>
    <t xml:space="preserve">Cobertor para degrau recto em mármore, procedente de Portugal, Rosa Aurora, comprimento até 100 cm e 3 cm de espessura,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</si>
  <si>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mt18pmi121a</t>
  </si>
  <si>
    <t xml:space="preserve">Ud</t>
  </si>
  <si>
    <t xml:space="preserve">Espelho para degrau em mármore, procedente de Portugal, Rosa Aurora, até 100 cm de comprimento por 16 cm de largura e 2 cm de espessura,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</si>
  <si>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mt18zmi020a</t>
  </si>
  <si>
    <t xml:space="preserve">Ud</t>
  </si>
  <si>
    <t xml:space="preserve">Rodapé em mármore, procedente de Portugal, Rosa Aurora, de duas peças, 37x7x2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</si>
  <si>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</si>
  <si>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</si>
  <si>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</si>
  <si>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</si>
  <si>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</si>
  <si>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</si>
  <si>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</si>
  <si>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</si>
  <si>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</si>
  <si>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</si>
  <si>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</si>
  <si>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</si>
  <si>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</si>
  <si>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</si>
  <si>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</si>
  <si>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</si>
  <si>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</si>
  <si>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6.294,47Kz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</si>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</sst>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26730.1</v>
      </c>
      <c r="H9" s="13">
        <f ca="1">ROUND(INDIRECT(ADDRESS(ROW()+(0), COLUMN()+(-2), 1))*INDIRECT(ADDRESS(ROW()+(0), COLUMN()+(-1), 1)), 2)</f>
        <v>26730.1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20714.7</v>
      </c>
      <c r="H10" s="17">
        <f ca="1">ROUND(INDIRECT(ADDRESS(ROW()+(0), COLUMN()+(-2), 1))*INDIRECT(ADDRESS(ROW()+(0), COLUMN()+(-1), 1)), 2)</f>
        <v>20714.7</v>
      </c>
    </row>
    <row r="11" spans="1:8" ht="87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6090.74</v>
      </c>
      <c r="H11" s="17">
        <f ca="1">ROUND(INDIRECT(ADDRESS(ROW()+(0), COLUMN()+(-2), 1))*INDIRECT(ADDRESS(ROW()+(0), COLUMN()+(-1), 1)), 2)</f>
        <v>6090.74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</v>
      </c>
      <c r="G12" s="17">
        <v>21792</v>
      </c>
      <c r="H12" s="17">
        <f ca="1">ROUND(INDIRECT(ADDRESS(ROW()+(0), COLUMN()+(-2), 1))*INDIRECT(ADDRESS(ROW()+(0), COLUMN()+(-1), 1)), 2)</f>
        <v>435.84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</v>
      </c>
      <c r="G13" s="17">
        <v>132.3</v>
      </c>
      <c r="H13" s="17">
        <f ca="1">ROUND(INDIRECT(ADDRESS(ROW()+(0), COLUMN()+(-2), 1))*INDIRECT(ADDRESS(ROW()+(0), COLUMN()+(-1), 1)), 2)</f>
        <v>19.85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0.928</v>
      </c>
      <c r="G14" s="17">
        <v>1055.59</v>
      </c>
      <c r="H14" s="17">
        <f ca="1">ROUND(INDIRECT(ADDRESS(ROW()+(0), COLUMN()+(-2), 1))*INDIRECT(ADDRESS(ROW()+(0), COLUMN()+(-1), 1)), 2)</f>
        <v>979.59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0.928</v>
      </c>
      <c r="G15" s="17">
        <v>620.64</v>
      </c>
      <c r="H15" s="17">
        <f ca="1">ROUND(INDIRECT(ADDRESS(ROW()+(0), COLUMN()+(-2), 1))*INDIRECT(ADDRESS(ROW()+(0), COLUMN()+(-1), 1)), 2)</f>
        <v>575.95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0.928</v>
      </c>
      <c r="G16" s="21">
        <v>596.7</v>
      </c>
      <c r="H16" s="21">
        <f ca="1">ROUND(INDIRECT(ADDRESS(ROW()+(0), COLUMN()+(-2), 1))*INDIRECT(ADDRESS(ROW()+(0), COLUMN()+(-1), 1)), 2)</f>
        <v>553.74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56100.5</v>
      </c>
      <c r="H17" s="24">
        <f ca="1">ROUND(INDIRECT(ADDRESS(ROW()+(0), COLUMN()+(-2), 1))*INDIRECT(ADDRESS(ROW()+(0), COLUMN()+(-1), 1))/100, 2)</f>
        <v>1122.01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57222.5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