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<sst xmlns="http://schemas.openxmlformats.org/spreadsheetml/2006/main" count="30" uniqueCount="30">
  <si>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</si>
  <si>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ROD030</t>
  </si>
  <si>
    <t xml:space="preserve">m²</t>
  </si>
  <si>
    <t xml:space="preserve">Pintura de paramentos e pavimentos em piscinas.</t>
  </si>
  <si>
    <r>
      <rPr>
        <b/>
        <sz val="8.25"/>
        <color rgb="FF000000"/>
        <rFont val="Arial"/>
        <family val="2"/>
      </rPr>
      <t xml:space="preserve">Tinta de borracha clorada</t>
    </r>
    <r>
      <rPr>
        <sz val="8.25"/>
        <color rgb="FF000000"/>
        <rFont val="Arial"/>
        <family val="2"/>
      </rPr>
      <t xml:space="preserve"> em piscinas, </t>
    </r>
    <r>
      <rPr>
        <b/>
        <sz val="8.25"/>
        <color rgb="FF000000"/>
        <rFont val="Arial"/>
        <family val="2"/>
      </rPr>
      <t xml:space="preserve">lavagem da superfície com ácido clorídrico diluído com 10% de água</t>
    </r>
    <r>
      <rPr>
        <sz val="8.25"/>
        <color rgb="FF000000"/>
        <rFont val="Arial"/>
        <family val="2"/>
      </rPr>
      <t xml:space="preserve">, demão de primário com </t>
    </r>
    <r>
      <rPr>
        <b/>
        <sz val="8.25"/>
        <color rgb="FF000000"/>
        <rFont val="Arial"/>
        <family val="2"/>
      </rPr>
      <t xml:space="preserve">tinta de borracha clorada, acabamento semi-brilhante, à base de resinas de borracha clorada e plastificantes insaponificáveis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diluída com 20% a 30% de dissolvente à base de hidrocarbonetos aromáticos</t>
    </r>
    <r>
      <rPr>
        <sz val="8.25"/>
        <color rgb="FF000000"/>
        <rFont val="Arial"/>
        <family val="2"/>
      </rPr>
      <t xml:space="preserve">, e duas demãos de acabamento com o mesmo produto sem diluir (rendimento: </t>
    </r>
    <r>
      <rPr>
        <b/>
        <sz val="8.25"/>
        <color rgb="FF000000"/>
        <rFont val="Arial"/>
        <family val="2"/>
      </rPr>
      <t xml:space="preserve">0,125</t>
    </r>
    <r>
      <rPr>
        <sz val="8.25"/>
        <color rgb="FF000000"/>
        <rFont val="Arial"/>
        <family val="2"/>
      </rPr>
      <t xml:space="preserve"> l/m² cada demão).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</si>
  <si>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</si>
  <si>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</si>
  <si>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</si>
  <si>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</si>
  <si>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</si>
  <si>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</si>
  <si>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mt27pfj120</t>
  </si>
  <si>
    <t xml:space="preserve">l</t>
  </si>
  <si>
    <t xml:space="preserve">Solução de ácido clorídrico diluído em dez partes de água.</t>
  </si>
  <si>
    <t xml:space="preserve">mt27pdj020e</t>
  </si>
  <si>
    <t xml:space="preserve">l</t>
  </si>
  <si>
    <t xml:space="preserve">Tinta de borracha clorada, acabamento semi-brilhante, à base de resinas de borracha clorada e plastificantes insaponificáveis, cor azul, resistente à abrasão e à imersão em água, aplicada com trincha, rolo ou pistola.</t>
  </si>
  <si>
    <t xml:space="preserve">mt27wad100a</t>
  </si>
  <si>
    <t xml:space="preserve">l</t>
  </si>
  <si>
    <t xml:space="preserve">Dissolvente formulado à base de hidrocarbonetos aromáticos de alto ponto de ebulição.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</si>
  <si>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</si>
  <si>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</si>
  <si>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</si>
  <si>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</si>
  <si>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</si>
  <si>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</si>
  <si>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</si>
  <si>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</si>
  <si>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5.885,78Kz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</si>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</sst>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3.57" customWidth="1"/>
    <col min="3" max="3" width="5.44" customWidth="1"/>
    <col min="4" max="4" width="20.23" customWidth="1"/>
    <col min="5" max="5" width="27.20" customWidth="1"/>
    <col min="6" max="6" width="12.24" customWidth="1"/>
    <col min="7" max="7" width="1.70" customWidth="1"/>
    <col min="8" max="8" width="4.42" customWidth="1"/>
    <col min="9" max="9" width="9.52" customWidth="1"/>
    <col min="10" max="10" width="3.06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0.300000</v>
      </c>
      <c r="H8" s="14"/>
      <c r="I8" s="16">
        <v>1119.290000</v>
      </c>
      <c r="J8" s="16"/>
      <c r="K8" s="16">
        <f ca="1">ROUND(INDIRECT(ADDRESS(ROW()+(0), COLUMN()+(-4), 1))*INDIRECT(ADDRESS(ROW()+(0), COLUMN()+(-2), 1)), 2)</f>
        <v>335.790000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0.344000</v>
      </c>
      <c r="H9" s="19"/>
      <c r="I9" s="20">
        <v>3105.150000</v>
      </c>
      <c r="J9" s="20"/>
      <c r="K9" s="20">
        <f ca="1">ROUND(INDIRECT(ADDRESS(ROW()+(0), COLUMN()+(-4), 1))*INDIRECT(ADDRESS(ROW()+(0), COLUMN()+(-2), 1)), 2)</f>
        <v>1068.170000</v>
      </c>
    </row>
    <row r="10" spans="1:11" ht="24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0.031000</v>
      </c>
      <c r="H10" s="19"/>
      <c r="I10" s="20">
        <v>901.150000</v>
      </c>
      <c r="J10" s="20"/>
      <c r="K10" s="20">
        <f ca="1">ROUND(INDIRECT(ADDRESS(ROW()+(0), COLUMN()+(-4), 1))*INDIRECT(ADDRESS(ROW()+(0), COLUMN()+(-2), 1)), 2)</f>
        <v>27.940000</v>
      </c>
    </row>
    <row r="11" spans="1:11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0.386000</v>
      </c>
      <c r="H11" s="19"/>
      <c r="I11" s="20">
        <v>519.570000</v>
      </c>
      <c r="J11" s="20"/>
      <c r="K11" s="20">
        <f ca="1">ROUND(INDIRECT(ADDRESS(ROW()+(0), COLUMN()+(-4), 1))*INDIRECT(ADDRESS(ROW()+(0), COLUMN()+(-2), 1)), 2)</f>
        <v>200.550000</v>
      </c>
    </row>
    <row r="12" spans="1:11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0.386000</v>
      </c>
      <c r="H12" s="23"/>
      <c r="I12" s="24">
        <v>300.910000</v>
      </c>
      <c r="J12" s="24"/>
      <c r="K12" s="24">
        <f ca="1">ROUND(INDIRECT(ADDRESS(ROW()+(0), COLUMN()+(-4), 1))*INDIRECT(ADDRESS(ROW()+(0), COLUMN()+(-2), 1)), 2)</f>
        <v>116.150000</v>
      </c>
    </row>
    <row r="13" spans="1:11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7">
        <v>2.000000</v>
      </c>
      <c r="H13" s="27"/>
      <c r="I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1748.600000</v>
      </c>
      <c r="J13" s="28"/>
      <c r="K13" s="28">
        <f ca="1">ROUND(INDIRECT(ADDRESS(ROW()+(0), COLUMN()+(-4), 1))*INDIRECT(ADDRESS(ROW()+(0), COLUMN()+(-2), 1))/100, 2)</f>
        <v>34.970000</v>
      </c>
    </row>
    <row r="14" spans="1:11" ht="13.50" thickBot="1" customHeight="1">
      <c r="A14" s="6" t="s">
        <v>28</v>
      </c>
      <c r="B14" s="7"/>
      <c r="C14" s="7"/>
      <c r="D14" s="7"/>
      <c r="E14" s="7"/>
      <c r="F14" s="7"/>
      <c r="G14" s="29"/>
      <c r="H14" s="29"/>
      <c r="I14" s="6" t="s">
        <v>29</v>
      </c>
      <c r="J14" s="6"/>
      <c r="K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1783.570000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