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<sst xmlns="http://schemas.openxmlformats.org/spreadsheetml/2006/main" count="43" uniqueCount="43">
  <si>
    <t xml:space="preserve"/>
  </si>
  <si>
    <t xml:space="preserve">RSB011</t>
  </si>
  <si>
    <t xml:space="preserve">m²</t>
  </si>
  <si>
    <t xml:space="preserve">Base de argamassa leve de cimento.</t>
  </si>
  <si>
    <r>
      <rPr>
        <sz val="8.25"/>
        <color rgb="FF000000"/>
        <rFont val="Arial"/>
        <family val="2"/>
      </rPr>
      <t xml:space="preserve">Base para pavimento interior, de 35 mm de espessura, de argamassa leve, CT - C12 - F3 segundo EN 13813, aplicada manualmente, sobre lâmina de isolamento para formação de pavimento flutuante. Inclusive banda de painel rígido de poliestireno expandido para a preparação das juntas perimetrais de dilatação. O preço não inclui a lâmina de isolamento.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</si>
  <si>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</si>
  <si>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</si>
  <si>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</si>
  <si>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</si>
  <si>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</si>
  <si>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</si>
  <si>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mt16pea020a</t>
  </si>
  <si>
    <t xml:space="preserve">m²</t>
  </si>
  <si>
    <t xml:space="preserve">Painel rígido de poliestireno expandido, segundo NP EN 13163, bordo lateral recto, de 10 mm de espessura, resistência térmica 0,25 m²°C/W, condutibilidade térmica 0,036 W/(m°C), para junta de dilatação.</t>
  </si>
  <si>
    <t xml:space="preserve">mt09mcp200g</t>
  </si>
  <si>
    <t xml:space="preserve">kg</t>
  </si>
  <si>
    <t xml:space="preserve">Argamassa leve, CT - C12 - F3 segundo EN 13813, composta por cimentos, aditivos, inertes e granulados de cortiça seleccionados, densidade 1500 kg/m³, para espessuras até 5 cm, usada em nivelação de pavimentos.</t>
  </si>
  <si>
    <t xml:space="preserve">mq06hor010</t>
  </si>
  <si>
    <t xml:space="preserve">h</t>
  </si>
  <si>
    <t xml:space="preserve">Betoneira eléctrica com uma capacidade de amassadura de 160 l.</t>
  </si>
  <si>
    <t xml:space="preserve">mo020</t>
  </si>
  <si>
    <t xml:space="preserve">h</t>
  </si>
  <si>
    <t xml:space="preserve">Oficial de 1ª construção.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</si>
  <si>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</si>
  <si>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</si>
  <si>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</si>
  <si>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</si>
  <si>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</si>
  <si>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Custo de manutenção decenal: 164,78Kz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</si>
  <si>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</si>
  <si>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</si>
  <si>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</si>
  <si>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</si>
  <si>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</si>
  <si>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13163:2012+A1:2015</t>
  </si>
  <si>
    <t xml:space="preserve">1/3/4</t>
  </si>
  <si>
    <t xml:space="preserve">Produtos  de  isolamento  térmico  para  aplicação em  edifícios  —  Produtos  manufaturados  em poliestireno  expandido  (EPS)  —  Especificação</t>
  </si>
  <si>
    <t xml:space="preserve">EN  13813:2002</t>
  </si>
  <si>
    <t xml:space="preserve">1/3/4</t>
  </si>
  <si>
    <t xml:space="preserve">Revestimentos  contínuos  para  pavimentos  — Materiais  —  Especificações  e  requisitos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</si>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</sst>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76" customWidth="1"/>
    <col min="3" max="3" width="1.53" customWidth="1"/>
    <col min="4" max="4" width="2.04" customWidth="1"/>
    <col min="5" max="5" width="73.78" customWidth="1"/>
    <col min="6" max="6" width="8.16" customWidth="1"/>
    <col min="7" max="7" width="5.61" customWidth="1"/>
    <col min="8" max="8" width="1.36" customWidth="1"/>
    <col min="9" max="9" width="12.58" customWidth="1"/>
    <col min="10" max="10" width="1.70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  <c r="K3" s="2"/>
    </row>
    <row r="5" spans="1:11" ht="45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6" t="s">
        <v>8</v>
      </c>
      <c r="H8" s="6"/>
      <c r="I8" s="6" t="s">
        <v>9</v>
      </c>
      <c r="J8" s="6" t="s">
        <v>10</v>
      </c>
      <c r="K8" s="6"/>
    </row>
    <row r="9" spans="1:11" ht="34.50" thickBot="1" customHeight="1">
      <c r="A9" s="7" t="s">
        <v>11</v>
      </c>
      <c r="B9" s="7"/>
      <c r="C9" s="9" t="s">
        <v>12</v>
      </c>
      <c r="D9" s="9"/>
      <c r="E9" s="7" t="s">
        <v>13</v>
      </c>
      <c r="F9" s="7"/>
      <c r="G9" s="11">
        <v>0.1</v>
      </c>
      <c r="H9" s="11"/>
      <c r="I9" s="13">
        <v>1136.61</v>
      </c>
      <c r="J9" s="13">
        <f ca="1">ROUND(INDIRECT(ADDRESS(ROW()+(0), COLUMN()+(-3), 1))*INDIRECT(ADDRESS(ROW()+(0), COLUMN()+(-1), 1)), 2)</f>
        <v>113.66</v>
      </c>
      <c r="K9" s="13"/>
    </row>
    <row r="10" spans="1:11" ht="34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4"/>
      <c r="G10" s="16">
        <v>47.25</v>
      </c>
      <c r="H10" s="16"/>
      <c r="I10" s="17">
        <v>76.41</v>
      </c>
      <c r="J10" s="17">
        <f ca="1">ROUND(INDIRECT(ADDRESS(ROW()+(0), COLUMN()+(-3), 1))*INDIRECT(ADDRESS(ROW()+(0), COLUMN()+(-1), 1)), 2)</f>
        <v>3610.37</v>
      </c>
      <c r="K10" s="17"/>
    </row>
    <row r="11" spans="1:11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4"/>
      <c r="G11" s="16">
        <v>0.006</v>
      </c>
      <c r="H11" s="16"/>
      <c r="I11" s="17">
        <v>932.73</v>
      </c>
      <c r="J11" s="17">
        <f ca="1">ROUND(INDIRECT(ADDRESS(ROW()+(0), COLUMN()+(-3), 1))*INDIRECT(ADDRESS(ROW()+(0), COLUMN()+(-1), 1)), 2)</f>
        <v>5.6</v>
      </c>
      <c r="K11" s="17"/>
    </row>
    <row r="12" spans="1:11" ht="13.5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4"/>
      <c r="G12" s="16">
        <v>0.187</v>
      </c>
      <c r="H12" s="16"/>
      <c r="I12" s="17">
        <v>1055.59</v>
      </c>
      <c r="J12" s="17">
        <f ca="1">ROUND(INDIRECT(ADDRESS(ROW()+(0), COLUMN()+(-3), 1))*INDIRECT(ADDRESS(ROW()+(0), COLUMN()+(-1), 1)), 2)</f>
        <v>197.4</v>
      </c>
      <c r="K12" s="17"/>
    </row>
    <row r="13" spans="1:11" ht="13.50" thickBot="1" customHeight="1">
      <c r="A13" s="14" t="s">
        <v>23</v>
      </c>
      <c r="B13" s="14"/>
      <c r="C13" s="18" t="s">
        <v>24</v>
      </c>
      <c r="D13" s="18"/>
      <c r="E13" s="19" t="s">
        <v>25</v>
      </c>
      <c r="F13" s="19"/>
      <c r="G13" s="20">
        <v>0.187</v>
      </c>
      <c r="H13" s="20"/>
      <c r="I13" s="21">
        <v>596.7</v>
      </c>
      <c r="J13" s="21">
        <f ca="1">ROUND(INDIRECT(ADDRESS(ROW()+(0), COLUMN()+(-3), 1))*INDIRECT(ADDRESS(ROW()+(0), COLUMN()+(-1), 1)), 2)</f>
        <v>111.58</v>
      </c>
      <c r="K13" s="21"/>
    </row>
    <row r="14" spans="1:11" ht="13.50" thickBot="1" customHeight="1">
      <c r="A14" s="19"/>
      <c r="B14" s="19"/>
      <c r="C14" s="22" t="s">
        <v>26</v>
      </c>
      <c r="D14" s="22"/>
      <c r="E14" s="5" t="s">
        <v>27</v>
      </c>
      <c r="F14" s="5"/>
      <c r="G14" s="23">
        <v>2</v>
      </c>
      <c r="H14" s="23"/>
      <c r="I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4038.61</v>
      </c>
      <c r="J14" s="24">
        <f ca="1">ROUND(INDIRECT(ADDRESS(ROW()+(0), COLUMN()+(-3), 1))*INDIRECT(ADDRESS(ROW()+(0), COLUMN()+(-1), 1))/100, 2)</f>
        <v>80.77</v>
      </c>
      <c r="K14" s="24"/>
    </row>
    <row r="15" spans="1:11" ht="13.50" thickBot="1" customHeight="1">
      <c r="A15" s="25" t="s">
        <v>28</v>
      </c>
      <c r="B15" s="25"/>
      <c r="C15" s="26"/>
      <c r="D15" s="26"/>
      <c r="E15" s="26"/>
      <c r="F15" s="26"/>
      <c r="G15" s="27"/>
      <c r="H15" s="27"/>
      <c r="I15" s="25" t="s">
        <v>29</v>
      </c>
      <c r="J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4119.38</v>
      </c>
      <c r="K15" s="28"/>
    </row>
    <row r="18" spans="1:11" ht="13.50" thickBot="1" customHeight="1">
      <c r="A18" s="29" t="s">
        <v>30</v>
      </c>
      <c r="B18" s="29"/>
      <c r="C18" s="29"/>
      <c r="D18" s="29"/>
      <c r="E18" s="29"/>
      <c r="F18" s="29" t="s">
        <v>31</v>
      </c>
      <c r="G18" s="29"/>
      <c r="H18" s="29" t="s">
        <v>32</v>
      </c>
      <c r="I18" s="29"/>
      <c r="J18" s="29"/>
      <c r="K18" s="29" t="s">
        <v>33</v>
      </c>
    </row>
    <row r="19" spans="1:11" ht="13.50" thickBot="1" customHeight="1">
      <c r="A19" s="30" t="s">
        <v>34</v>
      </c>
      <c r="B19" s="30"/>
      <c r="C19" s="30"/>
      <c r="D19" s="30"/>
      <c r="E19" s="30"/>
      <c r="F19" s="31">
        <v>1.07202e+006</v>
      </c>
      <c r="G19" s="31"/>
      <c r="H19" s="31">
        <v>1.07202e+006</v>
      </c>
      <c r="I19" s="31"/>
      <c r="J19" s="31"/>
      <c r="K19" s="31" t="s">
        <v>35</v>
      </c>
    </row>
    <row r="20" spans="1:11" ht="24.00" thickBot="1" customHeight="1">
      <c r="A20" s="32" t="s">
        <v>36</v>
      </c>
      <c r="B20" s="32"/>
      <c r="C20" s="32"/>
      <c r="D20" s="32"/>
      <c r="E20" s="32"/>
      <c r="F20" s="33"/>
      <c r="G20" s="33"/>
      <c r="H20" s="33"/>
      <c r="I20" s="33"/>
      <c r="J20" s="33"/>
      <c r="K20" s="33"/>
    </row>
    <row r="21" spans="1:11" ht="13.50" thickBot="1" customHeight="1">
      <c r="A21" s="30" t="s">
        <v>37</v>
      </c>
      <c r="B21" s="30"/>
      <c r="C21" s="30"/>
      <c r="D21" s="30"/>
      <c r="E21" s="30"/>
      <c r="F21" s="31">
        <v>182003</v>
      </c>
      <c r="G21" s="31"/>
      <c r="H21" s="31">
        <v>182004</v>
      </c>
      <c r="I21" s="31"/>
      <c r="J21" s="31"/>
      <c r="K21" s="31" t="s">
        <v>38</v>
      </c>
    </row>
    <row r="22" spans="1:11" ht="13.50" thickBot="1" customHeight="1">
      <c r="A22" s="32" t="s">
        <v>39</v>
      </c>
      <c r="B22" s="32"/>
      <c r="C22" s="32"/>
      <c r="D22" s="32"/>
      <c r="E22" s="32"/>
      <c r="F22" s="33"/>
      <c r="G22" s="33"/>
      <c r="H22" s="33"/>
      <c r="I22" s="33"/>
      <c r="J22" s="33"/>
      <c r="K22" s="33"/>
    </row>
    <row r="25" spans="1:1" ht="33.75" thickBot="1" customHeight="1">
      <c r="A25" s="1" t="s">
        <v>40</v>
      </c>
      <c r="B25" s="1"/>
      <c r="C25" s="1"/>
      <c r="D25" s="1"/>
      <c r="E25" s="1"/>
      <c r="F25" s="1"/>
      <c r="G25" s="1"/>
      <c r="H25" s="1"/>
      <c r="I25" s="1"/>
      <c r="J25" s="1"/>
      <c r="K25" s="1"/>
    </row>
    <row r="26" spans="1:1" ht="33.75" thickBot="1" customHeight="1">
      <c r="A26" s="1" t="s">
        <v>41</v>
      </c>
      <c r="B26" s="1"/>
      <c r="C26" s="1"/>
      <c r="D26" s="1"/>
      <c r="E26" s="1"/>
      <c r="F26" s="1"/>
      <c r="G26" s="1"/>
      <c r="H26" s="1"/>
      <c r="I26" s="1"/>
      <c r="J26" s="1"/>
      <c r="K26" s="1"/>
    </row>
    <row r="27" spans="1:1" ht="33.75" thickBot="1" customHeight="1">
      <c r="A27" s="1" t="s">
        <v>42</v>
      </c>
      <c r="B27" s="1"/>
      <c r="C27" s="1"/>
      <c r="D27" s="1"/>
      <c r="E27" s="1"/>
      <c r="F27" s="1"/>
      <c r="G27" s="1"/>
      <c r="H27" s="1"/>
      <c r="I27" s="1"/>
      <c r="J27" s="1"/>
      <c r="K27" s="1"/>
    </row>
  </sheetData>
  <mergeCells count="58">
    <mergeCell ref="A1:K1"/>
    <mergeCell ref="B3:C3"/>
    <mergeCell ref="D3:K3"/>
    <mergeCell ref="A5:K5"/>
    <mergeCell ref="A8:B8"/>
    <mergeCell ref="C8:D8"/>
    <mergeCell ref="E8:F8"/>
    <mergeCell ref="G8:H8"/>
    <mergeCell ref="J8:K8"/>
    <mergeCell ref="A9:B9"/>
    <mergeCell ref="C9:D9"/>
    <mergeCell ref="E9:F9"/>
    <mergeCell ref="G9:H9"/>
    <mergeCell ref="J9:K9"/>
    <mergeCell ref="A10:B10"/>
    <mergeCell ref="C10:D10"/>
    <mergeCell ref="E10:F10"/>
    <mergeCell ref="G10:H10"/>
    <mergeCell ref="J10:K10"/>
    <mergeCell ref="A11:B11"/>
    <mergeCell ref="C11:D11"/>
    <mergeCell ref="E11:F11"/>
    <mergeCell ref="G11:H11"/>
    <mergeCell ref="J11:K11"/>
    <mergeCell ref="A12:B12"/>
    <mergeCell ref="C12:D12"/>
    <mergeCell ref="E12:F12"/>
    <mergeCell ref="G12:H12"/>
    <mergeCell ref="J12:K12"/>
    <mergeCell ref="A13:B13"/>
    <mergeCell ref="C13:D13"/>
    <mergeCell ref="E13:F13"/>
    <mergeCell ref="G13:H13"/>
    <mergeCell ref="J13:K13"/>
    <mergeCell ref="A14:B14"/>
    <mergeCell ref="C14:D14"/>
    <mergeCell ref="E14:F14"/>
    <mergeCell ref="G14:H14"/>
    <mergeCell ref="J14:K14"/>
    <mergeCell ref="A15:F15"/>
    <mergeCell ref="G15:H15"/>
    <mergeCell ref="J15:K15"/>
    <mergeCell ref="A18:E18"/>
    <mergeCell ref="F18:G18"/>
    <mergeCell ref="H18:J18"/>
    <mergeCell ref="A19:E19"/>
    <mergeCell ref="F19:G20"/>
    <mergeCell ref="H19:J20"/>
    <mergeCell ref="K19:K20"/>
    <mergeCell ref="A20:E20"/>
    <mergeCell ref="A21:E21"/>
    <mergeCell ref="F21:G22"/>
    <mergeCell ref="H21:J22"/>
    <mergeCell ref="K21:K22"/>
    <mergeCell ref="A22:E22"/>
    <mergeCell ref="A25:K25"/>
    <mergeCell ref="A26:K26"/>
    <mergeCell ref="A27:K27"/>
  </mergeCells>
  <pageMargins left="0.147638" right="0.147638" top="0.206693" bottom="0.206693" header="0.0" footer="0.0"/>
  <pageSetup paperSize="9" orientation="portrait"/>
  <rowBreaks count="0" manualBreakCount="0">
    </rowBreaks>
</worksheet>
</file>