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<sst xmlns="http://schemas.openxmlformats.org/spreadsheetml/2006/main" count="39" uniqueCount="39">
  <si>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</si>
  <si>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</si>
  <si>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</si>
  <si>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</si>
  <si>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pedra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</si>
  <si>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</si>
  <si>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</si>
  <si>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</si>
  <si>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</si>
  <si>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</si>
  <si>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</si>
  <si>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mt12pct025i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</si>
  <si>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</si>
  <si>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pedra "TAU CERÁMICA", de 596x596 mm e 12 mm de espessura; classificação 2/2/A/2, segundo NP EN 12825.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</si>
  <si>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</si>
  <si>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</si>
  <si>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</si>
  <si>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</si>
  <si>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</si>
  <si>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</si>
  <si>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</si>
  <si>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</si>
  <si>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</si>
  <si>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</si>
  <si>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</si>
  <si>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</si>
  <si>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</si>
  <si>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</si>
  <si>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2.783,29Kz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</si>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</sst>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3.57" customWidth="1"/>
    <col min="3" max="3" width="7.14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13879.250000</v>
      </c>
      <c r="L8" s="16"/>
      <c r="M8" s="16">
        <f ca="1">ROUND(INDIRECT(ADDRESS(ROW()+(0), COLUMN()+(-5), 1))*INDIRECT(ADDRESS(ROW()+(0), COLUMN()+(-2), 1)), 2)</f>
        <v>14573.210000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116.970000</v>
      </c>
      <c r="L9" s="20"/>
      <c r="M9" s="20">
        <f ca="1">ROUND(INDIRECT(ADDRESS(ROW()+(0), COLUMN()+(-5), 1))*INDIRECT(ADDRESS(ROW()+(0), COLUMN()+(-2), 1)), 2)</f>
        <v>58.490000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1074.530000</v>
      </c>
      <c r="L10" s="20"/>
      <c r="M10" s="20">
        <f ca="1">ROUND(INDIRECT(ADDRESS(ROW()+(0), COLUMN()+(-5), 1))*INDIRECT(ADDRESS(ROW()+(0), COLUMN()+(-2), 1)), 2)</f>
        <v>1128.260000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0.435000</v>
      </c>
      <c r="I11" s="19"/>
      <c r="J11" s="19"/>
      <c r="K11" s="20">
        <v>519.570000</v>
      </c>
      <c r="L11" s="20"/>
      <c r="M11" s="20">
        <f ca="1">ROUND(INDIRECT(ADDRESS(ROW()+(0), COLUMN()+(-5), 1))*INDIRECT(ADDRESS(ROW()+(0), COLUMN()+(-2), 1)), 2)</f>
        <v>226.010000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0.217000</v>
      </c>
      <c r="I12" s="23"/>
      <c r="J12" s="23"/>
      <c r="K12" s="24">
        <v>300.910000</v>
      </c>
      <c r="L12" s="24"/>
      <c r="M12" s="24">
        <f ca="1">ROUND(INDIRECT(ADDRESS(ROW()+(0), COLUMN()+(-5), 1))*INDIRECT(ADDRESS(ROW()+(0), COLUMN()+(-2), 1)), 2)</f>
        <v>65.300000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16051.270000</v>
      </c>
      <c r="L13" s="28"/>
      <c r="M13" s="28">
        <f ca="1">ROUND(INDIRECT(ADDRESS(ROW()+(0), COLUMN()+(-5), 1))*INDIRECT(ADDRESS(ROW()+(0), COLUMN()+(-2), 1))/100, 2)</f>
        <v>321.030000</v>
      </c>
      <c r="N13" s="28"/>
    </row>
    <row r="14" spans="1:14" ht="13.50" thickBot="1" customHeight="1">
      <c r="A14" s="6" t="s">
        <v>28</v>
      </c>
      <c r="B14" s="7"/>
      <c r="C14" s="7"/>
      <c r="D14" s="7"/>
      <c r="E14" s="7"/>
      <c r="F14" s="7"/>
      <c r="G14" s="7"/>
      <c r="H14" s="29"/>
      <c r="I14" s="29"/>
      <c r="J14" s="29"/>
      <c r="K14" s="6" t="s">
        <v>29</v>
      </c>
      <c r="L14" s="6"/>
      <c r="M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16372.300000</v>
      </c>
      <c r="N14" s="30"/>
    </row>
    <row r="17" spans="1:14" ht="13.50" thickBot="1" customHeight="1">
      <c r="A17" s="31" t="s">
        <v>30</v>
      </c>
      <c r="B17" s="31"/>
      <c r="C17" s="31"/>
      <c r="D17" s="31"/>
      <c r="E17" s="31"/>
      <c r="F17" s="31"/>
      <c r="G17" s="31" t="s">
        <v>31</v>
      </c>
      <c r="H17" s="31"/>
      <c r="I17" s="31"/>
      <c r="J17" s="31" t="s">
        <v>32</v>
      </c>
      <c r="K17" s="31"/>
      <c r="L17" s="31"/>
      <c r="M17" s="31"/>
      <c r="N17" s="31" t="s">
        <v>33</v>
      </c>
    </row>
    <row r="18" spans="1:14" ht="13.50" thickBot="1" customHeight="1">
      <c r="A18" s="32" t="s">
        <v>34</v>
      </c>
      <c r="B18" s="32"/>
      <c r="C18" s="32"/>
      <c r="D18" s="32"/>
      <c r="E18" s="32"/>
      <c r="F18" s="32"/>
      <c r="G18" s="33">
        <v>142013.000000</v>
      </c>
      <c r="H18" s="33"/>
      <c r="I18" s="33"/>
      <c r="J18" s="33">
        <v>172013.000000</v>
      </c>
      <c r="K18" s="33"/>
      <c r="L18" s="33"/>
      <c r="M18" s="33"/>
      <c r="N18" s="33">
        <v>3.000000</v>
      </c>
    </row>
    <row r="19" spans="1:14" ht="24.00" thickBot="1" customHeight="1">
      <c r="A19" s="34" t="s">
        <v>35</v>
      </c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2" spans="1:1" ht="33.75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A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