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<sst xmlns="http://schemas.openxmlformats.org/spreadsheetml/2006/main" count="47" uniqueCount="47">
  <si>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</si>
  <si>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RSM030</t>
  </si>
  <si>
    <t xml:space="preserve">m²</t>
  </si>
  <si>
    <t xml:space="preserve">Parquet mosaico.</t>
  </si>
  <si>
    <r>
      <rPr>
        <sz val="7.80"/>
        <color rgb="FF000000"/>
        <rFont val="Arial"/>
        <family val="2"/>
      </rPr>
      <t xml:space="preserve">Pavimento em parquet mosaico </t>
    </r>
    <r>
      <rPr>
        <b/>
        <sz val="7.80"/>
        <color rgb="FF000000"/>
        <rFont val="Arial"/>
        <family val="2"/>
      </rPr>
      <t xml:space="preserve">em tacos</t>
    </r>
    <r>
      <rPr>
        <sz val="7.80"/>
        <color rgb="FF000000"/>
        <rFont val="Arial"/>
        <family val="2"/>
      </rPr>
      <t xml:space="preserve"> de pranchas de madeira de </t>
    </r>
    <r>
      <rPr>
        <b/>
        <sz val="7.80"/>
        <color rgb="FF000000"/>
        <rFont val="Arial"/>
        <family val="2"/>
      </rPr>
      <t xml:space="preserve">jatobá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120x24x8</t>
    </r>
    <r>
      <rPr>
        <sz val="7.80"/>
        <color rgb="FF000000"/>
        <rFont val="Arial"/>
        <family val="2"/>
      </rPr>
      <t xml:space="preserve"> mm, colocado com adesivo </t>
    </r>
    <r>
      <rPr>
        <b/>
        <sz val="7.80"/>
        <color rgb="FF000000"/>
        <rFont val="Arial"/>
        <family val="2"/>
      </rPr>
      <t xml:space="preserve">a mata-juntas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filme de polietileno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</si>
  <si>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</si>
  <si>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</si>
  <si>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</si>
  <si>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</si>
  <si>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</si>
  <si>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</si>
  <si>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mt18mva080</t>
  </si>
  <si>
    <t xml:space="preserve">m²</t>
  </si>
  <si>
    <t xml:space="preserve">Filme de polietileno de 0,2 mm de espessura, para utilização como barreira de vapor.</t>
  </si>
  <si>
    <t xml:space="preserve">mt18mva040</t>
  </si>
  <si>
    <t xml:space="preserve">kg</t>
  </si>
  <si>
    <t xml:space="preserve">Adesivo de reacção de poliuretano, para colagem de madeira.</t>
  </si>
  <si>
    <t xml:space="preserve">mt18mpm010e</t>
  </si>
  <si>
    <t xml:space="preserve">m²</t>
  </si>
  <si>
    <t xml:space="preserve">Taco de madeira maciça de jatobá,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</si>
  <si>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</si>
  <si>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</si>
  <si>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</si>
  <si>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</si>
  <si>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</si>
  <si>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</si>
  <si>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mo024</t>
  </si>
  <si>
    <t xml:space="preserve">h</t>
  </si>
  <si>
    <t xml:space="preserve">Oficial de 1ª instalador de pavimentos de madeira.</t>
  </si>
  <si>
    <t xml:space="preserve">mo058</t>
  </si>
  <si>
    <t xml:space="preserve">h</t>
  </si>
  <si>
    <t xml:space="preserve">Ajudante de instalador de pavimentos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</si>
  <si>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</si>
  <si>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</si>
  <si>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</si>
  <si>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</si>
  <si>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1.616,36Kz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</si>
  <si>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</si>
  <si>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</si>
  <si>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</si>
  <si>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</si>
  <si>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</si>
  <si>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14342:2005+A1:2008</t>
  </si>
  <si>
    <t xml:space="preserve">Pavimentos de madeira - Características, avaliação da conformidade,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</si>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</sst>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37" customWidth="1"/>
    <col min="3" max="3" width="2.91" customWidth="1"/>
    <col min="4" max="4" width="0.87" customWidth="1"/>
    <col min="5" max="5" width="64.99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5.83" customWidth="1"/>
    <col min="12" max="12" width="0.87" customWidth="1"/>
    <col min="13" max="13" width="0.87" customWidth="1"/>
    <col min="14" max="14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6">
        <v>56.010000</v>
      </c>
      <c r="I8" s="16"/>
      <c r="J8" s="16">
        <f ca="1">ROUND(INDIRECT(ADDRESS(ROW()+(0), COLUMN()+(-3), 1))*INDIRECT(ADDRESS(ROW()+(0), COLUMN()+(-2), 1)), 2)</f>
        <v>61.610000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20">
        <v>561.940000</v>
      </c>
      <c r="I9" s="20"/>
      <c r="J9" s="20">
        <f ca="1">ROUND(INDIRECT(ADDRESS(ROW()+(0), COLUMN()+(-3), 1))*INDIRECT(ADDRESS(ROW()+(0), COLUMN()+(-2), 1)), 2)</f>
        <v>618.130000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1.020000</v>
      </c>
      <c r="H10" s="20">
        <v>2206.680000</v>
      </c>
      <c r="I10" s="20"/>
      <c r="J10" s="20">
        <f ca="1">ROUND(INDIRECT(ADDRESS(ROW()+(0), COLUMN()+(-3), 1))*INDIRECT(ADDRESS(ROW()+(0), COLUMN()+(-2), 1)), 2)</f>
        <v>2250.810000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0.900000</v>
      </c>
      <c r="H11" s="20">
        <v>1846.360000</v>
      </c>
      <c r="I11" s="20"/>
      <c r="J11" s="20">
        <f ca="1">ROUND(INDIRECT(ADDRESS(ROW()+(0), COLUMN()+(-3), 1))*INDIRECT(ADDRESS(ROW()+(0), COLUMN()+(-2), 1)), 2)</f>
        <v>1661.720000</v>
      </c>
      <c r="K11" s="20"/>
      <c r="L11" s="20"/>
      <c r="M11" s="20"/>
      <c r="N11" s="20"/>
    </row>
    <row r="12" spans="1:14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0.212000</v>
      </c>
      <c r="H12" s="20">
        <v>390.830000</v>
      </c>
      <c r="I12" s="20"/>
      <c r="J12" s="20">
        <f ca="1">ROUND(INDIRECT(ADDRESS(ROW()+(0), COLUMN()+(-3), 1))*INDIRECT(ADDRESS(ROW()+(0), COLUMN()+(-2), 1)), 2)</f>
        <v>82.860000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1.348000</v>
      </c>
      <c r="H13" s="20">
        <v>367.810000</v>
      </c>
      <c r="I13" s="20"/>
      <c r="J13" s="20">
        <f ca="1">ROUND(INDIRECT(ADDRESS(ROW()+(0), COLUMN()+(-3), 1))*INDIRECT(ADDRESS(ROW()+(0), COLUMN()+(-2), 1)), 2)</f>
        <v>495.810000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0.555000</v>
      </c>
      <c r="H14" s="24">
        <v>241.920000</v>
      </c>
      <c r="I14" s="24"/>
      <c r="J14" s="24">
        <f ca="1">ROUND(INDIRECT(ADDRESS(ROW()+(0), COLUMN()+(-3), 1))*INDIRECT(ADDRESS(ROW()+(0), COLUMN()+(-2), 1)), 2)</f>
        <v>134.270000</v>
      </c>
      <c r="K14" s="24"/>
      <c r="L14" s="24"/>
      <c r="M14" s="24"/>
      <c r="N14" s="24"/>
    </row>
    <row r="15" spans="1:14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5305.210000</v>
      </c>
      <c r="I15" s="16"/>
      <c r="J15" s="16">
        <f ca="1">ROUND(INDIRECT(ADDRESS(ROW()+(0), COLUMN()+(-3), 1))*INDIRECT(ADDRESS(ROW()+(0), COLUMN()+(-2), 1))/100, 2)</f>
        <v>106.100000</v>
      </c>
      <c r="K15" s="16"/>
      <c r="L15" s="16"/>
      <c r="M15" s="16"/>
      <c r="N15" s="16"/>
    </row>
    <row r="16" spans="1:14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5411.310000</v>
      </c>
      <c r="I16" s="24"/>
      <c r="J16" s="24">
        <f ca="1">ROUND(INDIRECT(ADDRESS(ROW()+(0), COLUMN()+(-3), 1))*INDIRECT(ADDRESS(ROW()+(0), COLUMN()+(-2), 1))/100, 2)</f>
        <v>162.340000</v>
      </c>
      <c r="K16" s="24"/>
      <c r="L16" s="24"/>
      <c r="M16" s="24"/>
      <c r="N16" s="24"/>
    </row>
    <row r="17" spans="1:14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5573.650000</v>
      </c>
      <c r="K17" s="26"/>
      <c r="L17" s="26"/>
      <c r="M17" s="26"/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  <c r="L20" s="27"/>
      <c r="M20" s="27"/>
      <c r="N20" s="27"/>
    </row>
    <row r="21" spans="1:14" ht="12.00" thickBot="1" customHeight="1">
      <c r="A21" s="28" t="s">
        <v>42</v>
      </c>
      <c r="B21" s="28"/>
      <c r="C21" s="28"/>
      <c r="D21" s="28"/>
      <c r="E21" s="28"/>
      <c r="F21" s="29">
        <v>132009.000000</v>
      </c>
      <c r="G21" s="29"/>
      <c r="H21" s="29"/>
      <c r="I21" s="29">
        <v>132010.000000</v>
      </c>
      <c r="J21" s="29"/>
      <c r="K21" s="29"/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9">
    <mergeCell ref="A1:N1"/>
    <mergeCell ref="B3:C3"/>
    <mergeCell ref="D3:K3"/>
    <mergeCell ref="A4:N4"/>
    <mergeCell ref="A7:B7"/>
    <mergeCell ref="C7:D7"/>
    <mergeCell ref="E7:F7"/>
    <mergeCell ref="H7:I7"/>
    <mergeCell ref="J7:N7"/>
    <mergeCell ref="A8:B8"/>
    <mergeCell ref="C8:D8"/>
    <mergeCell ref="E8:F8"/>
    <mergeCell ref="H8:I8"/>
    <mergeCell ref="J8:N8"/>
    <mergeCell ref="A9:B9"/>
    <mergeCell ref="C9:D9"/>
    <mergeCell ref="E9:F9"/>
    <mergeCell ref="H9:I9"/>
    <mergeCell ref="J9:N9"/>
    <mergeCell ref="A10:B10"/>
    <mergeCell ref="C10:D10"/>
    <mergeCell ref="E10:F10"/>
    <mergeCell ref="H10:I10"/>
    <mergeCell ref="J10:N10"/>
    <mergeCell ref="A11:B11"/>
    <mergeCell ref="C11:D11"/>
    <mergeCell ref="E11:F11"/>
    <mergeCell ref="H11:I11"/>
    <mergeCell ref="J11:N11"/>
    <mergeCell ref="A12:B12"/>
    <mergeCell ref="C12:D12"/>
    <mergeCell ref="E12:F12"/>
    <mergeCell ref="H12:I12"/>
    <mergeCell ref="J12:N12"/>
    <mergeCell ref="A13:B13"/>
    <mergeCell ref="C13:D13"/>
    <mergeCell ref="E13:F13"/>
    <mergeCell ref="H13:I13"/>
    <mergeCell ref="J13:N13"/>
    <mergeCell ref="A14:B14"/>
    <mergeCell ref="C14:D14"/>
    <mergeCell ref="E14:F14"/>
    <mergeCell ref="H14:I14"/>
    <mergeCell ref="J14:N14"/>
    <mergeCell ref="A15:B15"/>
    <mergeCell ref="C15:D15"/>
    <mergeCell ref="E15:F15"/>
    <mergeCell ref="H15:I15"/>
    <mergeCell ref="J15:N15"/>
    <mergeCell ref="A16:B16"/>
    <mergeCell ref="C16:D16"/>
    <mergeCell ref="E16:F16"/>
    <mergeCell ref="H16:I16"/>
    <mergeCell ref="J16:N16"/>
    <mergeCell ref="A17:F17"/>
    <mergeCell ref="H17:I17"/>
    <mergeCell ref="J17:N17"/>
    <mergeCell ref="A20:E20"/>
    <mergeCell ref="F20:H20"/>
    <mergeCell ref="I20:J20"/>
    <mergeCell ref="K20:N20"/>
    <mergeCell ref="A21:E21"/>
    <mergeCell ref="F21:H22"/>
    <mergeCell ref="I21:J22"/>
    <mergeCell ref="K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