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<sst xmlns="http://schemas.openxmlformats.org/spreadsheetml/2006/main" count="40" uniqueCount="40">
  <si>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</si>
  <si>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RSP010</t>
  </si>
  <si>
    <t xml:space="preserve">m²</t>
  </si>
  <si>
    <t xml:space="preserve">Pavimento de pedra natural sobre uma superfície plana, com cola.</t>
  </si>
  <si>
    <r>
      <rPr>
        <sz val="8.25"/>
        <color rgb="FF000000"/>
        <rFont val="Arial"/>
        <family val="2"/>
      </rPr>
      <t xml:space="preserve">Pavimento de mosaicos de mármore Rosa Aurora, para interiores, 60x40x2 cm, acabamento polido, assentes com cimento cola melhorado, C2 e enchimento das juntas com argamassa de juntas cimentosa, CG1, para junta mínima (entre 1,5 e 3 mm), com a mesma tonalidade das peças.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</si>
  <si>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</si>
  <si>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</si>
  <si>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</si>
  <si>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</si>
  <si>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</si>
  <si>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</si>
  <si>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mt09mcr210</t>
  </si>
  <si>
    <t xml:space="preserve">kg</t>
  </si>
  <si>
    <t xml:space="preserve">Cimento cola melhorado, C2 TE, com deslizamento reduzido e tempo de colocação ampliado, composta de cimento, inertes seleccionados, aditivos especiais e resinas, para a colocação em camada fina do pavimentos de pedra natural.</t>
  </si>
  <si>
    <t xml:space="preserve">mt18bmi020ob</t>
  </si>
  <si>
    <t xml:space="preserve">m²</t>
  </si>
  <si>
    <t xml:space="preserve">Peças em mármore, procedente de Portugal, Rosa Aurora, 60x40x2 cm, acabamento polido, densidade 2710 kg/m³, segundo NP EN 1936, resistência à compressão 70 MPa, segundo NP EN 1926, resistência à flexão 20 MPa, segundo NP EN 12372, absorção de água por capilaridade menor de 5 kg/m² min½, segundo NP EN 1925, coeficiente de absorção de água &lt;= 0,1%, segundo NP EN 13755, Euroclasse A1 de reacção ao fogo, resistência à abrasão 21,5 mm, segundo NP EN 14157, resistência ao deslizamento em condições secas (índice SRV) 73, resistência ao deslizamento em condições húmidas (índice SRV) 66, segundo NP EN 14231; segundo NP EN 12058.</t>
  </si>
  <si>
    <t xml:space="preserve">mt09mcr060c</t>
  </si>
  <si>
    <t xml:space="preserve">kg</t>
  </si>
  <si>
    <t xml:space="preserve">Argamassa de juntas cimentosa, CG1, para junta mínima entre 1,5 e 3 mm, segundo EN 13888.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</si>
  <si>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</si>
  <si>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</si>
  <si>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</si>
  <si>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</si>
  <si>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</si>
  <si>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</si>
  <si>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</si>
  <si>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</si>
  <si>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Custo de manutenção decenal: 8.435,89Kz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</si>
  <si>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</si>
  <si>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</si>
  <si>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</si>
  <si>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</si>
  <si>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</si>
  <si>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12058:2004</t>
  </si>
  <si>
    <t xml:space="preserve">3/4</t>
  </si>
  <si>
    <t xml:space="preserve">Pedra  natural  —  Placas  para  pavimentos  e degraus  —  Requisitos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</si>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</sst>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2.38" customWidth="1"/>
    <col min="5" max="5" width="73.10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8</v>
      </c>
      <c r="H9" s="11"/>
      <c r="I9" s="13">
        <v>217.35</v>
      </c>
      <c r="J9" s="13">
        <f ca="1">ROUND(INDIRECT(ADDRESS(ROW()+(0), COLUMN()+(-3), 1))*INDIRECT(ADDRESS(ROW()+(0), COLUMN()+(-1), 1)), 2)</f>
        <v>1738.8</v>
      </c>
      <c r="K9" s="13"/>
    </row>
    <row r="10" spans="1:11" ht="87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1.05</v>
      </c>
      <c r="H10" s="16"/>
      <c r="I10" s="17">
        <v>84993.6</v>
      </c>
      <c r="J10" s="17">
        <f ca="1">ROUND(INDIRECT(ADDRESS(ROW()+(0), COLUMN()+(-3), 1))*INDIRECT(ADDRESS(ROW()+(0), COLUMN()+(-1), 1)), 2)</f>
        <v>89243.3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0.15</v>
      </c>
      <c r="H11" s="16"/>
      <c r="I11" s="17">
        <v>132.3</v>
      </c>
      <c r="J11" s="17">
        <f ca="1">ROUND(INDIRECT(ADDRESS(ROW()+(0), COLUMN()+(-3), 1))*INDIRECT(ADDRESS(ROW()+(0), COLUMN()+(-1), 1)), 2)</f>
        <v>19.85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0.51</v>
      </c>
      <c r="H12" s="16"/>
      <c r="I12" s="17">
        <v>1101.86</v>
      </c>
      <c r="J12" s="17">
        <f ca="1">ROUND(INDIRECT(ADDRESS(ROW()+(0), COLUMN()+(-3), 1))*INDIRECT(ADDRESS(ROW()+(0), COLUMN()+(-1), 1)), 2)</f>
        <v>561.95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0.51</v>
      </c>
      <c r="H13" s="20"/>
      <c r="I13" s="21">
        <v>647.8</v>
      </c>
      <c r="J13" s="21">
        <f ca="1">ROUND(INDIRECT(ADDRESS(ROW()+(0), COLUMN()+(-3), 1))*INDIRECT(ADDRESS(ROW()+(0), COLUMN()+(-1), 1)), 2)</f>
        <v>330.38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91894.3</v>
      </c>
      <c r="J14" s="24">
        <f ca="1">ROUND(INDIRECT(ADDRESS(ROW()+(0), COLUMN()+(-3), 1))*INDIRECT(ADDRESS(ROW()+(0), COLUMN()+(-1), 1))/100, 2)</f>
        <v>1837.89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93732.1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192005</v>
      </c>
      <c r="G19" s="31"/>
      <c r="H19" s="31">
        <v>192006</v>
      </c>
      <c r="I19" s="31"/>
      <c r="J19" s="31"/>
      <c r="K19" s="31" t="s">
        <v>35</v>
      </c>
    </row>
    <row r="20" spans="1:11" ht="13.5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