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<sst xmlns="http://schemas.openxmlformats.org/spreadsheetml/2006/main" count="39" uniqueCount="39">
  <si>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</si>
  <si>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RTV010</t>
  </si>
  <si>
    <t xml:space="preserve">m²</t>
  </si>
  <si>
    <t xml:space="preserve">Tecto falso amovível de lâminas de PVC.</t>
  </si>
  <si>
    <r>
      <rPr>
        <sz val="8.25"/>
        <color rgb="FF000000"/>
        <rFont val="Arial"/>
        <family val="2"/>
      </rPr>
      <t xml:space="preserve">Tecto falso amovível, situado a uma altura menor de 4 m, formado por lâminas de PVC, de 85 mm de largura, com 15 mm de separação, cor branca, com fixação através de varões metálicos. O preço inclui a resolução de encontros e pontos singulares.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</si>
  <si>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</si>
  <si>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</si>
  <si>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</si>
  <si>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</si>
  <si>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</si>
  <si>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</si>
  <si>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mt12fpv010a</t>
  </si>
  <si>
    <t xml:space="preserve">m</t>
  </si>
  <si>
    <t xml:space="preserve">Lâmina de PVC, horizontal, de 85 mm de largura, com 15 mm de separação, cor branca, para tectos falsos amovíveis com estrutura oculta.</t>
  </si>
  <si>
    <t xml:space="preserve">mt12fpv020a</t>
  </si>
  <si>
    <t xml:space="preserve">m</t>
  </si>
  <si>
    <t xml:space="preserve">Perfil de união em H de PVC, cor branca, para tectos falsos amovíveis de lâminas.</t>
  </si>
  <si>
    <t xml:space="preserve">mt12fpv020e</t>
  </si>
  <si>
    <t xml:space="preserve">m</t>
  </si>
  <si>
    <t xml:space="preserve">Perfil de remate perimetral de PVC, cor branca, para tectos falsos amovíveis de lâminas.</t>
  </si>
  <si>
    <t xml:space="preserve">mt12fpv030</t>
  </si>
  <si>
    <t xml:space="preserve">m</t>
  </si>
  <si>
    <t xml:space="preserve">Suporte de suspensão de tecto, de aço galvanizado, para tectos falsos amovíveis de lâminas.</t>
  </si>
  <si>
    <t xml:space="preserve">mt12fac020a</t>
  </si>
  <si>
    <t xml:space="preserve">Ud</t>
  </si>
  <si>
    <t xml:space="preserve">Varão metálico de aço galvanizado de 3 mm de diâmetro.</t>
  </si>
  <si>
    <t xml:space="preserve">mt12fac021</t>
  </si>
  <si>
    <t xml:space="preserve">kg</t>
  </si>
  <si>
    <t xml:space="preserve">Arame de aço galvanizado de 0,7 mm de diâmetro.</t>
  </si>
  <si>
    <t xml:space="preserve">mo015</t>
  </si>
  <si>
    <t xml:space="preserve">h</t>
  </si>
  <si>
    <t xml:space="preserve">Oficial de 1ª montador de tectos falsos.</t>
  </si>
  <si>
    <t xml:space="preserve">mo082</t>
  </si>
  <si>
    <t xml:space="preserve">h</t>
  </si>
  <si>
    <t xml:space="preserve">Ajudante de montador de tectos falsos.</t>
  </si>
  <si>
    <t xml:space="preserve">%</t>
  </si>
  <si>
    <t xml:space="preserve">Custos directos complementares</t>
  </si>
  <si>
    <t xml:space="preserve">Custo de manutenção decenal: 3.303,37Kz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</si>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</sst>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1" customWidth="1"/>
    <col min="3" max="3" width="2.38" customWidth="1"/>
    <col min="4" max="4" width="1.19" customWidth="1"/>
    <col min="5" max="5" width="82.62" customWidth="1"/>
    <col min="6" max="6" width="6.97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10.200000</v>
      </c>
      <c r="G9" s="13">
        <v>860.890000</v>
      </c>
      <c r="H9" s="13">
        <f ca="1">ROUND(INDIRECT(ADDRESS(ROW()+(0), COLUMN()+(-2), 1))*INDIRECT(ADDRESS(ROW()+(0), COLUMN()+(-1), 1)), 2)</f>
        <v>8781.080000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8.000000</v>
      </c>
      <c r="G10" s="17">
        <v>588.140000</v>
      </c>
      <c r="H10" s="17">
        <f ca="1">ROUND(INDIRECT(ADDRESS(ROW()+(0), COLUMN()+(-2), 1))*INDIRECT(ADDRESS(ROW()+(0), COLUMN()+(-1), 1)), 2)</f>
        <v>4705.120000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4.000000</v>
      </c>
      <c r="G11" s="17">
        <v>588.140000</v>
      </c>
      <c r="H11" s="17">
        <f ca="1">ROUND(INDIRECT(ADDRESS(ROW()+(0), COLUMN()+(-2), 1))*INDIRECT(ADDRESS(ROW()+(0), COLUMN()+(-1), 1)), 2)</f>
        <v>2352.560000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1.500000</v>
      </c>
      <c r="G12" s="17">
        <v>1606.720000</v>
      </c>
      <c r="H12" s="17">
        <f ca="1">ROUND(INDIRECT(ADDRESS(ROW()+(0), COLUMN()+(-2), 1))*INDIRECT(ADDRESS(ROW()+(0), COLUMN()+(-1), 1)), 2)</f>
        <v>2410.080000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3.500000</v>
      </c>
      <c r="G13" s="17">
        <v>119.330000</v>
      </c>
      <c r="H13" s="17">
        <f ca="1">ROUND(INDIRECT(ADDRESS(ROW()+(0), COLUMN()+(-2), 1))*INDIRECT(ADDRESS(ROW()+(0), COLUMN()+(-1), 1)), 2)</f>
        <v>417.660000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0.100000</v>
      </c>
      <c r="G14" s="17">
        <v>481.590000</v>
      </c>
      <c r="H14" s="17">
        <f ca="1">ROUND(INDIRECT(ADDRESS(ROW()+(0), COLUMN()+(-2), 1))*INDIRECT(ADDRESS(ROW()+(0), COLUMN()+(-1), 1)), 2)</f>
        <v>48.160000</v>
      </c>
    </row>
    <row r="15" spans="1:8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0.340000</v>
      </c>
      <c r="G15" s="17">
        <v>630.150000</v>
      </c>
      <c r="H15" s="17">
        <f ca="1">ROUND(INDIRECT(ADDRESS(ROW()+(0), COLUMN()+(-2), 1))*INDIRECT(ADDRESS(ROW()+(0), COLUMN()+(-1), 1)), 2)</f>
        <v>214.250000</v>
      </c>
    </row>
    <row r="16" spans="1:8" ht="13.50" thickBot="1" customHeight="1">
      <c r="A16" s="14" t="s">
        <v>32</v>
      </c>
      <c r="B16" s="14"/>
      <c r="C16" s="18" t="s">
        <v>33</v>
      </c>
      <c r="D16" s="18"/>
      <c r="E16" s="19" t="s">
        <v>34</v>
      </c>
      <c r="F16" s="20">
        <v>0.340000</v>
      </c>
      <c r="G16" s="21">
        <v>357.820000</v>
      </c>
      <c r="H16" s="21">
        <f ca="1">ROUND(INDIRECT(ADDRESS(ROW()+(0), COLUMN()+(-2), 1))*INDIRECT(ADDRESS(ROW()+(0), COLUMN()+(-1), 1)), 2)</f>
        <v>121.660000</v>
      </c>
    </row>
    <row r="17" spans="1:8" ht="13.50" thickBot="1" customHeight="1">
      <c r="A17" s="19"/>
      <c r="B17" s="19"/>
      <c r="C17" s="22" t="s">
        <v>35</v>
      </c>
      <c r="D17" s="22"/>
      <c r="E17" s="5" t="s">
        <v>36</v>
      </c>
      <c r="F17" s="23">
        <v>2.000000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19050.570000</v>
      </c>
      <c r="H17" s="24">
        <f ca="1">ROUND(INDIRECT(ADDRESS(ROW()+(0), COLUMN()+(-2), 1))*INDIRECT(ADDRESS(ROW()+(0), COLUMN()+(-1), 1))/100, 2)</f>
        <v>381.010000</v>
      </c>
    </row>
    <row r="18" spans="1:8" ht="13.50" thickBot="1" customHeight="1">
      <c r="A18" s="25" t="s">
        <v>37</v>
      </c>
      <c r="B18" s="25"/>
      <c r="C18" s="26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19431.580000</v>
      </c>
    </row>
  </sheetData>
  <mergeCells count="2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