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<sst xmlns="http://schemas.openxmlformats.org/spreadsheetml/2006/main" count="33" uniqueCount="33">
  <si>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</si>
  <si>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RYY010</t>
  </si>
  <si>
    <t xml:space="preserve">m²</t>
  </si>
  <si>
    <t xml:space="preserve">Reparação de revestimento de argamassa com defeitos superficiais, com argamassa acrílica.</t>
  </si>
  <si>
    <r>
      <rPr>
        <sz val="8.25"/>
        <color rgb="FF000000"/>
        <rFont val="Arial"/>
        <family val="2"/>
      </rPr>
      <t xml:space="preserve">Reparação de revestimento de argamassa com defeitos superficiais através da aplicação de camada de argamassa à base de cimento hidráulico, tixotrópica e modificada com polímeros, de cor cinzento, com resistência à compressão aos 28 dias maior de 15 N/mm², classe R2, tipo PCC, segundo NP EN 1504-3, Euroclasse F de reacção ao fogo, segundo NP EN 13501-1, de 3 mm de espessura média, com um rendimento de 5,4 kg/m², para proceder posteriormente ao seu acabamento final (não incluído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</si>
  <si>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</si>
  <si>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</si>
  <si>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</si>
  <si>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</si>
  <si>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</si>
  <si>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</si>
  <si>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mt09reh094a</t>
  </si>
  <si>
    <t xml:space="preserve">kg</t>
  </si>
  <si>
    <t xml:space="preserve">Argamassa à base de cimento hidráulico, tixotrópica e modificada com polímeros, de cor cinzento, com resistência à compressão aos 28 dias maior de 15 N/mm², classe R2, tipo PCC, segundo NP EN 1504-3, Euroclasse F de reacção ao fogo, segundo NP EN 13501-1, composta de cimento, resinas especiais e areia, com efeito protector face à carbonatação e resistência à intempérie, para reparação superficial e acabamento de estruturas de betão.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</si>
  <si>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</si>
  <si>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</si>
  <si>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</si>
  <si>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</si>
  <si>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</si>
  <si>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</si>
  <si>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</si>
  <si>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</si>
  <si>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</si>
  <si>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</si>
  <si>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</si>
  <si>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</si>
  <si>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</si>
  <si>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</si>
  <si>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</si>
  <si>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3:  Reparação  estrutural  e  não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</si>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</sst>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5.4</v>
      </c>
      <c r="H9" s="11"/>
      <c r="I9" s="13">
        <v>210.83</v>
      </c>
      <c r="J9" s="13">
        <f ca="1">ROUND(INDIRECT(ADDRESS(ROW()+(0), COLUMN()+(-3), 1))*INDIRECT(ADDRESS(ROW()+(0), COLUMN()+(-1), 1)), 2)</f>
        <v>1138.48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0.145</v>
      </c>
      <c r="H10" s="16"/>
      <c r="I10" s="17">
        <v>1101.86</v>
      </c>
      <c r="J10" s="17">
        <f ca="1">ROUND(INDIRECT(ADDRESS(ROW()+(0), COLUMN()+(-3), 1))*INDIRECT(ADDRESS(ROW()+(0), COLUMN()+(-1), 1)), 2)</f>
        <v>159.77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0.145</v>
      </c>
      <c r="H11" s="20"/>
      <c r="I11" s="21">
        <v>643.22</v>
      </c>
      <c r="J11" s="21">
        <f ca="1">ROUND(INDIRECT(ADDRESS(ROW()+(0), COLUMN()+(-3), 1))*INDIRECT(ADDRESS(ROW()+(0), COLUMN()+(-1), 1)), 2)</f>
        <v>93.27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1391.52</v>
      </c>
      <c r="J12" s="24">
        <f ca="1">ROUND(INDIRECT(ADDRESS(ROW()+(0), COLUMN()+(-3), 1))*INDIRECT(ADDRESS(ROW()+(0), COLUMN()+(-1), 1))/100, 2)</f>
        <v>27.83</v>
      </c>
      <c r="K12" s="24"/>
    </row>
    <row r="13" spans="1:11" ht="13.50" thickBot="1" customHeight="1">
      <c r="A13" s="25"/>
      <c r="B13" s="25"/>
      <c r="C13" s="26"/>
      <c r="D13" s="26"/>
      <c r="E13" s="26"/>
      <c r="F13" s="26"/>
      <c r="G13" s="27"/>
      <c r="H13" s="27"/>
      <c r="I13" s="28" t="s">
        <v>22</v>
      </c>
      <c r="J13" s="29">
        <f ca="1">ROUND(SUM(INDIRECT(ADDRESS(ROW()+(-1), COLUMN()+(0), 1)),INDIRECT(ADDRESS(ROW()+(-2), COLUMN()+(0), 1)),INDIRECT(ADDRESS(ROW()+(-3), COLUMN()+(0), 1)),INDIRECT(ADDRESS(ROW()+(-4), COLUMN()+(0), 1))), 2)</f>
        <v>1419.35</v>
      </c>
      <c r="K13" s="29"/>
    </row>
    <row r="16" spans="1:11" ht="13.50" thickBot="1" customHeight="1">
      <c r="A16" s="30" t="s">
        <v>23</v>
      </c>
      <c r="B16" s="30"/>
      <c r="C16" s="30"/>
      <c r="D16" s="30"/>
      <c r="E16" s="30"/>
      <c r="F16" s="30" t="s">
        <v>24</v>
      </c>
      <c r="G16" s="30"/>
      <c r="H16" s="30" t="s">
        <v>25</v>
      </c>
      <c r="I16" s="30"/>
      <c r="J16" s="30"/>
      <c r="K16" s="30" t="s">
        <v>26</v>
      </c>
    </row>
    <row r="17" spans="1:11" ht="13.50" thickBot="1" customHeight="1">
      <c r="A17" s="31" t="s">
        <v>27</v>
      </c>
      <c r="B17" s="31"/>
      <c r="C17" s="31"/>
      <c r="D17" s="31"/>
      <c r="E17" s="31"/>
      <c r="F17" s="32">
        <v>1.10201e+06</v>
      </c>
      <c r="G17" s="32"/>
      <c r="H17" s="32">
        <v>112009</v>
      </c>
      <c r="I17" s="32"/>
      <c r="J17" s="32"/>
      <c r="K17" s="32" t="s">
        <v>28</v>
      </c>
    </row>
    <row r="18" spans="1:11" ht="34.50" thickBot="1" customHeight="1">
      <c r="A18" s="33" t="s">
        <v>29</v>
      </c>
      <c r="B18" s="33"/>
      <c r="C18" s="33"/>
      <c r="D18" s="33"/>
      <c r="E18" s="33"/>
      <c r="F18" s="34"/>
      <c r="G18" s="34"/>
      <c r="H18" s="34"/>
      <c r="I18" s="34"/>
      <c r="J18" s="34"/>
      <c r="K18" s="34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5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