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<sst xmlns="http://schemas.openxmlformats.org/spreadsheetml/2006/main" count="36" uniqueCount="36">
  <si>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</si>
  <si>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</si>
  <si>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</si>
  <si>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</si>
  <si>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sz val="8.25"/>
        <color rgb="FF000000"/>
        <rFont val="Arial"/>
        <family val="2"/>
      </rPr>
      <t xml:space="preserve">Sumidouro pré-fabricado de betão, de 50x30x60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</si>
  <si>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</si>
  <si>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</si>
  <si>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</si>
  <si>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</si>
  <si>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</si>
  <si>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</si>
  <si>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mt11arh011a</t>
  </si>
  <si>
    <t xml:space="preserve">Ud</t>
  </si>
  <si>
    <t xml:space="preserve">Sumidouro com fundo e saída frontal, visitável, pré-fabricado de betão fck=25 MPa, de 50x30x60 cm de medidas interiores, para saneamento.</t>
  </si>
  <si>
    <t xml:space="preserve">mt11rej010a</t>
  </si>
  <si>
    <t xml:space="preserve">Ud</t>
  </si>
  <si>
    <t xml:space="preserve">Aro e grelha de ferro fundido dúctil, classe C-250 segundo NP EN 124, abatível e provida de corrente anti-roubo, de 300x300 mm, para sumidouro, inclusive revestimento de tinta betuminosa e relevos anti-deslizantes na parte superior.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</si>
  <si>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</si>
  <si>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</si>
  <si>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</si>
  <si>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</si>
  <si>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</si>
  <si>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</si>
  <si>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</si>
  <si>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</si>
  <si>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</si>
  <si>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</si>
  <si>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</si>
  <si>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</si>
  <si>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</si>
  <si>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</si>
  <si>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</si>
  <si>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</si>
  <si>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</si>
  <si>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4.009,18Kz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</si>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</sst>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34987.8</v>
      </c>
      <c r="G9" s="13">
        <f ca="1">ROUND(INDIRECT(ADDRESS(ROW()+(0), COLUMN()+(-2), 1))*INDIRECT(ADDRESS(ROW()+(0), COLUMN()+(-1), 1)), 2)</f>
        <v>34987.8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40324.9</v>
      </c>
      <c r="G10" s="17">
        <f ca="1">ROUND(INDIRECT(ADDRESS(ROW()+(0), COLUMN()+(-2), 1))*INDIRECT(ADDRESS(ROW()+(0), COLUMN()+(-1), 1)), 2)</f>
        <v>40324.9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25069.4</v>
      </c>
      <c r="G11" s="17">
        <f ca="1">ROUND(INDIRECT(ADDRESS(ROW()+(0), COLUMN()+(-2), 1))*INDIRECT(ADDRESS(ROW()+(0), COLUMN()+(-1), 1)), 2)</f>
        <v>1203.33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0.529</v>
      </c>
      <c r="F12" s="17">
        <v>1932.03</v>
      </c>
      <c r="G12" s="17">
        <f ca="1">ROUND(INDIRECT(ADDRESS(ROW()+(0), COLUMN()+(-2), 1))*INDIRECT(ADDRESS(ROW()+(0), COLUMN()+(-1), 1)), 2)</f>
        <v>1022.04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0.006</v>
      </c>
      <c r="F13" s="17">
        <v>932.73</v>
      </c>
      <c r="G13" s="17">
        <f ca="1">ROUND(INDIRECT(ADDRESS(ROW()+(0), COLUMN()+(-2), 1))*INDIRECT(ADDRESS(ROW()+(0), COLUMN()+(-1), 1)), 2)</f>
        <v>5.6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0.637</v>
      </c>
      <c r="F14" s="17">
        <v>1055.59</v>
      </c>
      <c r="G14" s="17">
        <f ca="1">ROUND(INDIRECT(ADDRESS(ROW()+(0), COLUMN()+(-2), 1))*INDIRECT(ADDRESS(ROW()+(0), COLUMN()+(-1), 1)), 2)</f>
        <v>672.41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0.637</v>
      </c>
      <c r="F15" s="21">
        <v>620.64</v>
      </c>
      <c r="G15" s="21">
        <f ca="1">ROUND(INDIRECT(ADDRESS(ROW()+(0), COLUMN()+(-2), 1))*INDIRECT(ADDRESS(ROW()+(0), COLUMN()+(-1), 1)), 2)</f>
        <v>395.35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78611.4</v>
      </c>
      <c r="G16" s="24">
        <f ca="1">ROUND(INDIRECT(ADDRESS(ROW()+(0), COLUMN()+(-2), 1))*INDIRECT(ADDRESS(ROW()+(0), COLUMN()+(-1), 1))/100, 2)</f>
        <v>1572.23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80183.6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