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<sst xmlns="http://schemas.openxmlformats.org/spreadsheetml/2006/main" count="44" uniqueCount="44">
  <si>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</si>
  <si>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</si>
  <si>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</si>
  <si>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</si>
  <si>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</si>
  <si>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</si>
  <si>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</si>
  <si>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</si>
  <si>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</si>
  <si>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</si>
  <si>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</si>
  <si>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</si>
  <si>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</si>
  <si>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</si>
  <si>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mt52jik020a</t>
  </si>
  <si>
    <t xml:space="preserve">Ud</t>
  </si>
  <si>
    <t xml:space="preserve">Casa com mesas e bancos, série Moments, modelo Casita Roja M7000P "KOMPAN", para crianças de 2 a 6 anos, com zona de segurança de 17,4 m² e 0,6 m de altura livre de queda, para encastrar no terreno, inclusive elementos de fixação.</t>
  </si>
  <si>
    <t xml:space="preserve">mt52jik030a</t>
  </si>
  <si>
    <t xml:space="preserve">Ud</t>
  </si>
  <si>
    <t xml:space="preserve">Equipamento oscilante, série Moments, modelo Spinner ELE400024 "KOMPAN", para crianças de 4 a 15 anos, com zona de segurança de 9,8 m² e 0,6 m de altura livre de queda, para encastrar no terreno com cubo de betão, inclusive elementos de fixação.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</si>
  <si>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</si>
  <si>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</si>
  <si>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</si>
  <si>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</si>
  <si>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</si>
  <si>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</si>
  <si>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mt52jik050a</t>
  </si>
  <si>
    <t xml:space="preserve">Ud</t>
  </si>
  <si>
    <t xml:space="preserve">Escorrega, série Moments, modelo Cueva de Aladino M326P "KOMPAN", para crianças de 2 a 6 anos, com zona de segurança de 14,9 m² e 1 m de altura livre de queda, para encastrar no terreno,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</si>
  <si>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</si>
  <si>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</si>
  <si>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</si>
  <si>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</si>
  <si>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</si>
  <si>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</si>
  <si>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</si>
  <si>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</si>
  <si>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</si>
  <si>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</si>
  <si>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</si>
  <si>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</si>
  <si>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</si>
  <si>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341.592,37Kz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</si>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</sst>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85" customWidth="1"/>
    <col min="4" max="4" width="21.71" customWidth="1"/>
    <col min="5" max="5" width="27.83" customWidth="1"/>
    <col min="6" max="6" width="12.82" customWidth="1"/>
    <col min="7" max="7" width="2.33" customWidth="1"/>
    <col min="8" max="8" width="4.81" customWidth="1"/>
    <col min="9" max="9" width="10.35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233761.360000</v>
      </c>
      <c r="J8" s="16"/>
      <c r="K8" s="16">
        <f ca="1">ROUND(INDIRECT(ADDRESS(ROW()+(0), COLUMN()+(-4), 1))*INDIRECT(ADDRESS(ROW()+(0), COLUMN()+(-2), 1)), 2)</f>
        <v>233761.360000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601100.640000</v>
      </c>
      <c r="J9" s="20"/>
      <c r="K9" s="20">
        <f ca="1">ROUND(INDIRECT(ADDRESS(ROW()+(0), COLUMN()+(-4), 1))*INDIRECT(ADDRESS(ROW()+(0), COLUMN()+(-2), 1)), 2)</f>
        <v>601100.640000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161128.360000</v>
      </c>
      <c r="J10" s="20"/>
      <c r="K10" s="20">
        <f ca="1">ROUND(INDIRECT(ADDRESS(ROW()+(0), COLUMN()+(-4), 1))*INDIRECT(ADDRESS(ROW()+(0), COLUMN()+(-2), 1)), 2)</f>
        <v>161128.360000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17339.350000</v>
      </c>
      <c r="J11" s="20"/>
      <c r="K11" s="20">
        <f ca="1">ROUND(INDIRECT(ADDRESS(ROW()+(0), COLUMN()+(-4), 1))*INDIRECT(ADDRESS(ROW()+(0), COLUMN()+(-2), 1)), 2)</f>
        <v>1733.940000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112706.370000</v>
      </c>
      <c r="J12" s="20"/>
      <c r="K12" s="20">
        <f ca="1">ROUND(INDIRECT(ADDRESS(ROW()+(0), COLUMN()+(-4), 1))*INDIRECT(ADDRESS(ROW()+(0), COLUMN()+(-2), 1)), 2)</f>
        <v>112706.370000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500082.340000</v>
      </c>
      <c r="J13" s="20"/>
      <c r="K13" s="20">
        <f ca="1">ROUND(INDIRECT(ADDRESS(ROW()+(0), COLUMN()+(-4), 1))*INDIRECT(ADDRESS(ROW()+(0), COLUMN()+(-2), 1)), 2)</f>
        <v>500082.340000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4646.690000</v>
      </c>
      <c r="J14" s="20"/>
      <c r="K14" s="20">
        <f ca="1">ROUND(INDIRECT(ADDRESS(ROW()+(0), COLUMN()+(-4), 1))*INDIRECT(ADDRESS(ROW()+(0), COLUMN()+(-2), 1)), 2)</f>
        <v>5334.400000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20.207000</v>
      </c>
      <c r="H15" s="19"/>
      <c r="I15" s="20">
        <v>353.380000</v>
      </c>
      <c r="J15" s="20"/>
      <c r="K15" s="20">
        <f ca="1">ROUND(INDIRECT(ADDRESS(ROW()+(0), COLUMN()+(-4), 1))*INDIRECT(ADDRESS(ROW()+(0), COLUMN()+(-2), 1)), 2)</f>
        <v>7140.750000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11.226000</v>
      </c>
      <c r="H16" s="23"/>
      <c r="I16" s="24">
        <v>241.690000</v>
      </c>
      <c r="J16" s="24"/>
      <c r="K16" s="24">
        <f ca="1">ROUND(INDIRECT(ADDRESS(ROW()+(0), COLUMN()+(-4), 1))*INDIRECT(ADDRESS(ROW()+(0), COLUMN()+(-2), 1)), 2)</f>
        <v>2713.210000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1625701.370000</v>
      </c>
      <c r="J17" s="16"/>
      <c r="K17" s="16">
        <f ca="1">ROUND(INDIRECT(ADDRESS(ROW()+(0), COLUMN()+(-4), 1))*INDIRECT(ADDRESS(ROW()+(0), COLUMN()+(-2), 1))/100, 2)</f>
        <v>32514.030000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1658215.400000</v>
      </c>
      <c r="J18" s="24"/>
      <c r="K18" s="24">
        <f ca="1">ROUND(INDIRECT(ADDRESS(ROW()+(0), COLUMN()+(-4), 1))*INDIRECT(ADDRESS(ROW()+(0), COLUMN()+(-2), 1))/100, 2)</f>
        <v>49746.460000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1707961.860000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