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<sst xmlns="http://schemas.openxmlformats.org/spreadsheetml/2006/main" count="40" uniqueCount="40">
  <si>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</si>
  <si>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UPT010</t>
  </si>
  <si>
    <t xml:space="preserve">m²</t>
  </si>
  <si>
    <t xml:space="preserve">Revestimento de tanque de piscina com mosaico.</t>
  </si>
  <si>
    <r>
      <rPr>
        <sz val="8.25"/>
        <color rgb="FF000000"/>
        <rFont val="Arial"/>
        <family val="2"/>
      </rPr>
      <t xml:space="preserve">Revestimento de mosaico de grés esmaltado, cor azul, acabamento liso, formado por pastilhas de 50x50x6 mm, em pavimentos e paredes de tanques de piscinas, assentes com cimento cola de presa normal, C1 TE, segundo NP EN 12004, com deslizamento reduzido e tempo de colocação ampliado e argamassa de juntas de resinas reactivas, tipo RG, segundo EN 13888, cor branca, para juntas de 1 a 15 mm. O preço não inclui a impermeabilização da piscina.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</si>
  <si>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</si>
  <si>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</si>
  <si>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</si>
  <si>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</si>
  <si>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</si>
  <si>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</si>
  <si>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mt18bdk015a</t>
  </si>
  <si>
    <t xml:space="preserve">m²</t>
  </si>
  <si>
    <t xml:space="preserve">Mosaico de grés esmaltado, cor azul, acabamento liso, formado por pastilhas de 50x50x6 mm, montadas sobre peças de malha de 299x299 mm.</t>
  </si>
  <si>
    <t xml:space="preserve">mt09mcp010ja</t>
  </si>
  <si>
    <t xml:space="preserve">kg</t>
  </si>
  <si>
    <t xml:space="preserve">Cimento cola de presa normal, C1 TE, segundo NP EN 12004, com deslizamento reduzido e tempo de colocação ampliado, cor cinzento, para a colocação em camada fina do peças cerâmicas com um grau de absorção médio-alto em revestimentos interiores, pavimentos interiores e exteriores, socos e especialmente sobre placas de gesso laminado e revestimentos de piscinas com mosaico de vidro, à base de cimento de alta resistência, inertes seleccionados, aditivos e resinas sintéticas.</t>
  </si>
  <si>
    <t xml:space="preserve">mt09mcp020fB</t>
  </si>
  <si>
    <t xml:space="preserve">kg</t>
  </si>
  <si>
    <t xml:space="preserve">Argamassa de juntas de resinas reactivas, tipo RG, segundo EN 13888, cor branca, para juntas de 1 a 15 mm, de dois componentes à base de resina epóxi, cargas inertes, aditivos e catalizadores orgânicos, com resistência aos ácidos, com efeito bacteriostático, anti-caruncho e anti-verdete, especial para enchimento de juntas de todo tipo de peças cerâmicas e pedras naturais em zonas com agressividade química ou em contacto com alimentos.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</si>
  <si>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</si>
  <si>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</si>
  <si>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</si>
  <si>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</si>
  <si>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</si>
  <si>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</si>
  <si>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</si>
  <si>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</si>
  <si>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2.166,96Kz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</si>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</sst>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2.89" customWidth="1"/>
    <col min="5" max="5" width="72.93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21978.3</v>
      </c>
      <c r="J9" s="13">
        <f ca="1">ROUND(INDIRECT(ADDRESS(ROW()+(0), COLUMN()+(-3), 1))*INDIRECT(ADDRESS(ROW()+(0), COLUMN()+(-1), 1)), 2)</f>
        <v>21978.3</v>
      </c>
      <c r="K9" s="13"/>
    </row>
    <row r="10" spans="1:11" ht="66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4</v>
      </c>
      <c r="H10" s="16"/>
      <c r="I10" s="17">
        <v>58.52</v>
      </c>
      <c r="J10" s="17">
        <f ca="1">ROUND(INDIRECT(ADDRESS(ROW()+(0), COLUMN()+(-3), 1))*INDIRECT(ADDRESS(ROW()+(0), COLUMN()+(-1), 1)), 2)</f>
        <v>234.08</v>
      </c>
      <c r="K10" s="17"/>
    </row>
    <row r="11" spans="1:11" ht="55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0.13</v>
      </c>
      <c r="H11" s="16"/>
      <c r="I11" s="17">
        <v>3002.26</v>
      </c>
      <c r="J11" s="17">
        <f ca="1">ROUND(INDIRECT(ADDRESS(ROW()+(0), COLUMN()+(-3), 1))*INDIRECT(ADDRESS(ROW()+(0), COLUMN()+(-1), 1)), 2)</f>
        <v>390.29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0.442</v>
      </c>
      <c r="H12" s="16"/>
      <c r="I12" s="17">
        <v>1101.86</v>
      </c>
      <c r="J12" s="17">
        <f ca="1">ROUND(INDIRECT(ADDRESS(ROW()+(0), COLUMN()+(-3), 1))*INDIRECT(ADDRESS(ROW()+(0), COLUMN()+(-1), 1)), 2)</f>
        <v>487.02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0.442</v>
      </c>
      <c r="H13" s="20"/>
      <c r="I13" s="21">
        <v>647.8</v>
      </c>
      <c r="J13" s="21">
        <f ca="1">ROUND(INDIRECT(ADDRESS(ROW()+(0), COLUMN()+(-3), 1))*INDIRECT(ADDRESS(ROW()+(0), COLUMN()+(-1), 1)), 2)</f>
        <v>286.33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3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23376</v>
      </c>
      <c r="J14" s="24">
        <f ca="1">ROUND(INDIRECT(ADDRESS(ROW()+(0), COLUMN()+(-3), 1))*INDIRECT(ADDRESS(ROW()+(0), COLUMN()+(-1), 1))/100, 2)</f>
        <v>701.28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24077.3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142013</v>
      </c>
      <c r="G19" s="31"/>
      <c r="H19" s="31">
        <v>172013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