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<sst xmlns="http://schemas.openxmlformats.org/spreadsheetml/2006/main" count="30" uniqueCount="30">
  <si>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</si>
  <si>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URE020</t>
  </si>
  <si>
    <t xml:space="preserve">Ud</t>
  </si>
  <si>
    <t xml:space="preserve">Aspersor.</t>
  </si>
  <si>
    <r>
      <rPr>
        <sz val="8.25"/>
        <color rgb="FF000000"/>
        <rFont val="Arial"/>
        <family val="2"/>
      </rPr>
      <t xml:space="preserve">Aspersor aéreo de rotação por impacto, de latão, com arco ajustável, raio de 10 a 37 m regulável com parafuso, ligação de 1/2"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</si>
  <si>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</si>
  <si>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</si>
  <si>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</si>
  <si>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</si>
  <si>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</si>
  <si>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</si>
  <si>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mt48asp010a</t>
  </si>
  <si>
    <t xml:space="preserve">Ud</t>
  </si>
  <si>
    <t xml:space="preserve">Aspersor aéreo de rotação por impacto, de latão, com arco ajustável, raio de 10 a 37 m regulável com parafuso, ligação de 1/2" de diâmetro, intervalo de pressões recomendado de 1,5 a 4 bar.</t>
  </si>
  <si>
    <t xml:space="preserve">mt37tpj023ba</t>
  </si>
  <si>
    <t xml:space="preserve">Ud</t>
  </si>
  <si>
    <t xml:space="preserve">Abraçadeira de tomada de PP com dois parafusos, para tubo de 25 mm de diâmetro exterior, com tomada para ligação roscada de 1/2" de diâmetro, PN=16 atm, com juntas elásticas de EPDM, segundo NP EN ISO 15874-3.</t>
  </si>
  <si>
    <t xml:space="preserve">mt48wwg200a</t>
  </si>
  <si>
    <t xml:space="preserve">Ud</t>
  </si>
  <si>
    <t xml:space="preserve">Tubagem de comprimento regulável com duas curvas articuladas nos seus extremos, de 1/2" de diâmetro.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</si>
  <si>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</si>
  <si>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</si>
  <si>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</si>
  <si>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</si>
  <si>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</si>
  <si>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</si>
  <si>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</si>
  <si>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</si>
  <si>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2.754,06Kz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</si>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</sst>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2381.35</v>
      </c>
      <c r="G9" s="13">
        <f ca="1">ROUND(INDIRECT(ADDRESS(ROW()+(0), COLUMN()+(-2), 1))*INDIRECT(ADDRESS(ROW()+(0), COLUMN()+(-1), 1)), 2)</f>
        <v>2381.35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2552.56</v>
      </c>
      <c r="G10" s="17">
        <f ca="1">ROUND(INDIRECT(ADDRESS(ROW()+(0), COLUMN()+(-2), 1))*INDIRECT(ADDRESS(ROW()+(0), COLUMN()+(-1), 1)), 2)</f>
        <v>2552.56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519.48</v>
      </c>
      <c r="G11" s="17">
        <f ca="1">ROUND(INDIRECT(ADDRESS(ROW()+(0), COLUMN()+(-2), 1))*INDIRECT(ADDRESS(ROW()+(0), COLUMN()+(-1), 1)), 2)</f>
        <v>519.48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0.171</v>
      </c>
      <c r="F12" s="17">
        <v>1084.69</v>
      </c>
      <c r="G12" s="17">
        <f ca="1">ROUND(INDIRECT(ADDRESS(ROW()+(0), COLUMN()+(-2), 1))*INDIRECT(ADDRESS(ROW()+(0), COLUMN()+(-1), 1)), 2)</f>
        <v>185.48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0.171</v>
      </c>
      <c r="F13" s="21">
        <v>619.46</v>
      </c>
      <c r="G13" s="21">
        <f ca="1">ROUND(INDIRECT(ADDRESS(ROW()+(0), COLUMN()+(-2), 1))*INDIRECT(ADDRESS(ROW()+(0), COLUMN()+(-1), 1)), 2)</f>
        <v>105.93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5744.8</v>
      </c>
      <c r="G14" s="24">
        <f ca="1">ROUND(INDIRECT(ADDRESS(ROW()+(0), COLUMN()+(-2), 1))*INDIRECT(ADDRESS(ROW()+(0), COLUMN()+(-1), 1))/100, 2)</f>
        <v>114.9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5859.7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