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<sst xmlns="http://schemas.openxmlformats.org/spreadsheetml/2006/main" count="42" uniqueCount="42">
  <si>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</si>
  <si>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</si>
  <si>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</si>
  <si>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</si>
  <si>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80 a 250 utilizadores (população equivalente), carga média de matéria orgânica contaminante (DBO5) de 15 kg/dia e caudal máximo de água depurada de 33800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</si>
  <si>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</si>
  <si>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</si>
  <si>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</si>
  <si>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</si>
  <si>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</si>
  <si>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</si>
  <si>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mt46edb010o</t>
  </si>
  <si>
    <t xml:space="preserve">Ud</t>
  </si>
  <si>
    <t xml:space="preserve">Estação depuradora biológica de águas residuais, tecnologia VFL, capacidade para 80 a 250 utilizadores (população equivalente), carga média de matéria orgânica contaminante (DBO5) de 15 kg/dia e caudal máximo de água depurada de 33800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</si>
  <si>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</si>
  <si>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</si>
  <si>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</si>
  <si>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</si>
  <si>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</si>
  <si>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</si>
  <si>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</si>
  <si>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</si>
  <si>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</si>
  <si>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</si>
  <si>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</si>
  <si>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</si>
  <si>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</si>
  <si>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</si>
  <si>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</si>
  <si>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</si>
  <si>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</si>
  <si>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3.202.671,14Kz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</si>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</sst>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7.63289e+006</v>
      </c>
      <c r="I9" s="13">
        <f ca="1">ROUND(INDIRECT(ADDRESS(ROW()+(0), COLUMN()+(-2), 1))*INDIRECT(ADDRESS(ROW()+(0), COLUMN()+(-1), 1)), 2)</f>
        <v>7.63289e+006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1.172</v>
      </c>
      <c r="H10" s="17">
        <v>6576.55</v>
      </c>
      <c r="I10" s="17">
        <f ca="1">ROUND(INDIRECT(ADDRESS(ROW()+(0), COLUMN()+(-2), 1))*INDIRECT(ADDRESS(ROW()+(0), COLUMN()+(-1), 1)), 2)</f>
        <v>7707.72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14.881</v>
      </c>
      <c r="H11" s="17">
        <v>630.15</v>
      </c>
      <c r="I11" s="17">
        <f ca="1">ROUND(INDIRECT(ADDRESS(ROW()+(0), COLUMN()+(-2), 1))*INDIRECT(ADDRESS(ROW()+(0), COLUMN()+(-1), 1)), 2)</f>
        <v>9377.26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14.881</v>
      </c>
      <c r="H12" s="17">
        <v>357.2</v>
      </c>
      <c r="I12" s="17">
        <f ca="1">ROUND(INDIRECT(ADDRESS(ROW()+(0), COLUMN()+(-2), 1))*INDIRECT(ADDRESS(ROW()+(0), COLUMN()+(-1), 1)), 2)</f>
        <v>5315.49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2.976</v>
      </c>
      <c r="H13" s="17">
        <v>630.15</v>
      </c>
      <c r="I13" s="17">
        <f ca="1">ROUND(INDIRECT(ADDRESS(ROW()+(0), COLUMN()+(-2), 1))*INDIRECT(ADDRESS(ROW()+(0), COLUMN()+(-1), 1)), 2)</f>
        <v>1875.33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2.976</v>
      </c>
      <c r="H14" s="21">
        <v>357.2</v>
      </c>
      <c r="I14" s="21">
        <f ca="1">ROUND(INDIRECT(ADDRESS(ROW()+(0), COLUMN()+(-2), 1))*INDIRECT(ADDRESS(ROW()+(0), COLUMN()+(-1), 1)), 2)</f>
        <v>1063.03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7.65823e+006</v>
      </c>
      <c r="I15" s="24">
        <f ca="1">ROUND(INDIRECT(ADDRESS(ROW()+(0), COLUMN()+(-2), 1))*INDIRECT(ADDRESS(ROW()+(0), COLUMN()+(-1), 1))/100, 2)</f>
        <v>153165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7.81139e+006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