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<sst xmlns="http://schemas.openxmlformats.org/spreadsheetml/2006/main" count="36" uniqueCount="36">
  <si>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</si>
  <si>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USE015</t>
  </si>
  <si>
    <t xml:space="preserve">Ud</t>
  </si>
  <si>
    <t xml:space="preserve">Depósito de armazenamento de água depurada.</t>
  </si>
  <si>
    <r>
      <rPr>
        <b/>
        <sz val="8.25"/>
        <color rgb="FF000000"/>
        <rFont val="Arial"/>
        <family val="2"/>
      </rPr>
      <t xml:space="preserve">Depósito de armazenamento de água depurada de polietileno de alta densidade, de 3000 litros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</si>
  <si>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</si>
  <si>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</si>
  <si>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</si>
  <si>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</si>
  <si>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</si>
  <si>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</si>
  <si>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mt46fer030d</t>
  </si>
  <si>
    <t xml:space="preserve">Ud</t>
  </si>
  <si>
    <t xml:space="preserve">Depósito de armazenamento de água depurada de polietileno de alta densidade, de 3000 litros, formado por dois tanques.</t>
  </si>
  <si>
    <t xml:space="preserve">mt46fer040a</t>
  </si>
  <si>
    <t xml:space="preserve">Ud</t>
  </si>
  <si>
    <t xml:space="preserve">Tampa amovível e aro de ferro fundido dúctil, de 650 mm de diâmetro.</t>
  </si>
  <si>
    <t xml:space="preserve">mt36tie010be</t>
  </si>
  <si>
    <t xml:space="preserve">m</t>
  </si>
  <si>
    <t xml:space="preserve">Tubo de PVC, série B, de 40 mm de diâmetro e 3 mm de espessura,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</si>
  <si>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</si>
  <si>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</si>
  <si>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</si>
  <si>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</si>
  <si>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</si>
  <si>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</si>
  <si>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</si>
  <si>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</si>
  <si>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</si>
  <si>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</si>
  <si>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</si>
  <si>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</si>
  <si>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</si>
  <si>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</si>
  <si>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24.955,83Kz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</si>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</sst>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204862.710000</v>
      </c>
      <c r="H9" s="12">
        <f ca="1">ROUND(INDIRECT(ADDRESS(ROW()+(0), COLUMN()+(-2), 1))*INDIRECT(ADDRESS(ROW()+(0), COLUMN()+(-1), 1)), 2)</f>
        <v>204862.710000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12577.350000</v>
      </c>
      <c r="H10" s="16">
        <f ca="1">ROUND(INDIRECT(ADDRESS(ROW()+(0), COLUMN()+(-2), 1))*INDIRECT(ADDRESS(ROW()+(0), COLUMN()+(-1), 1)), 2)</f>
        <v>12577.350000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3.000000</v>
      </c>
      <c r="G11" s="16">
        <v>538.620000</v>
      </c>
      <c r="H11" s="16">
        <f ca="1">ROUND(INDIRECT(ADDRESS(ROW()+(0), COLUMN()+(-2), 1))*INDIRECT(ADDRESS(ROW()+(0), COLUMN()+(-1), 1)), 2)</f>
        <v>1615.860000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0.030000</v>
      </c>
      <c r="G12" s="16">
        <v>3207.570000</v>
      </c>
      <c r="H12" s="16">
        <f ca="1">ROUND(INDIRECT(ADDRESS(ROW()+(0), COLUMN()+(-2), 1))*INDIRECT(ADDRESS(ROW()+(0), COLUMN()+(-1), 1)), 2)</f>
        <v>96.230000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0.240000</v>
      </c>
      <c r="G13" s="16">
        <v>4887.470000</v>
      </c>
      <c r="H13" s="16">
        <f ca="1">ROUND(INDIRECT(ADDRESS(ROW()+(0), COLUMN()+(-2), 1))*INDIRECT(ADDRESS(ROW()+(0), COLUMN()+(-1), 1)), 2)</f>
        <v>1172.990000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2.240000</v>
      </c>
      <c r="G14" s="16">
        <v>600.290000</v>
      </c>
      <c r="H14" s="16">
        <f ca="1">ROUND(INDIRECT(ADDRESS(ROW()+(0), COLUMN()+(-2), 1))*INDIRECT(ADDRESS(ROW()+(0), COLUMN()+(-1), 1)), 2)</f>
        <v>1344.650000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2.240000</v>
      </c>
      <c r="G15" s="20">
        <v>336.120000</v>
      </c>
      <c r="H15" s="20">
        <f ca="1">ROUND(INDIRECT(ADDRESS(ROW()+(0), COLUMN()+(-2), 1))*INDIRECT(ADDRESS(ROW()+(0), COLUMN()+(-1), 1)), 2)</f>
        <v>752.910000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222422.700000</v>
      </c>
      <c r="H16" s="23">
        <f ca="1">ROUND(INDIRECT(ADDRESS(ROW()+(0), COLUMN()+(-2), 1))*INDIRECT(ADDRESS(ROW()+(0), COLUMN()+(-1), 1))/100, 2)</f>
        <v>4448.450000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226871.150000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