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<sst xmlns="http://schemas.openxmlformats.org/spreadsheetml/2006/main" count="33" uniqueCount="33">
  <si>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</si>
  <si>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UVT030</t>
  </si>
  <si>
    <t xml:space="preserve">m</t>
  </si>
  <si>
    <t xml:space="preserve">Vedação de terreno, de malha electrossoldada modular.</t>
  </si>
  <si>
    <r>
      <rPr>
        <sz val="8.25"/>
        <color rgb="FF000000"/>
        <rFont val="Arial"/>
        <family val="2"/>
      </rPr>
      <t xml:space="preserve">Vedação de terreno formada por painéis de malha electrossoldada com dobras de reforço, de 200x50 mm de espaçamento da malha, reduzido a 50x50 mm nas zonas de dobras, e 5 mm de diâmetro, de 2,50x1,00 m, acabamento galvanizado e plastificado em cor verde RAL 6015 e postes de perfil oco de secção rectangular, de 60x40x2 mm, fixados com parafusos sobre muros de alvenaria ou betão. Inclusive bases para o aparafusamento directo de postes e acessórios para a fixação dos painéis de malha electrossoldada modular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</si>
  <si>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</si>
  <si>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</si>
  <si>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</si>
  <si>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</si>
  <si>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</si>
  <si>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</si>
  <si>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mt52vsm010b</t>
  </si>
  <si>
    <t xml:space="preserve">m</t>
  </si>
  <si>
    <t xml:space="preserve">Painel de malha electrossoldada com dobras de reforço, de 200x50 mm de espaçamento da malha, reduzido a 50x50 mm nas zonas de dobras, e 5 mm de diâmetro, de 2,50x1,00 m, acabamento galvanizado e plastificado em cor verde RAL 6015.</t>
  </si>
  <si>
    <t xml:space="preserve">mt52vpm030b</t>
  </si>
  <si>
    <t xml:space="preserve">Ud</t>
  </si>
  <si>
    <t xml:space="preserve">Poste de perfil oco de aço de secção rectangular 60x40x2 mm, de 1 m de altura, acabamento galvanizado e plastificado em cor verde RAL 6015.</t>
  </si>
  <si>
    <t xml:space="preserve">mt52vpm040</t>
  </si>
  <si>
    <t xml:space="preserve">Ud</t>
  </si>
  <si>
    <t xml:space="preserve">Base de alumínio para o aparafusamento directo de postes, com parafusos e acessórios de fixação.</t>
  </si>
  <si>
    <t xml:space="preserve">mt52vpm050</t>
  </si>
  <si>
    <t xml:space="preserve">Ud</t>
  </si>
  <si>
    <t xml:space="preserve">Acessórios para a fixação dos painéis de malha electrossoldada modular aos postes metálicos.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</si>
  <si>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</si>
  <si>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</si>
  <si>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</si>
  <si>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</si>
  <si>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</si>
  <si>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</si>
  <si>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</si>
  <si>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</si>
  <si>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4.971,53Kz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</si>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</sst>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23791.5</v>
      </c>
      <c r="H9" s="13">
        <f ca="1">ROUND(INDIRECT(ADDRESS(ROW()+(0), COLUMN()+(-2), 1))*INDIRECT(ADDRESS(ROW()+(0), COLUMN()+(-1), 1)), 2)</f>
        <v>23791.5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6387.66</v>
      </c>
      <c r="H10" s="17">
        <f ca="1">ROUND(INDIRECT(ADDRESS(ROW()+(0), COLUMN()+(-2), 1))*INDIRECT(ADDRESS(ROW()+(0), COLUMN()+(-1), 1)), 2)</f>
        <v>1277.53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9863.3</v>
      </c>
      <c r="H11" s="17">
        <f ca="1">ROUND(INDIRECT(ADDRESS(ROW()+(0), COLUMN()+(-2), 1))*INDIRECT(ADDRESS(ROW()+(0), COLUMN()+(-1), 1)), 2)</f>
        <v>1972.66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</v>
      </c>
      <c r="G12" s="17">
        <v>1016.22</v>
      </c>
      <c r="H12" s="17">
        <f ca="1">ROUND(INDIRECT(ADDRESS(ROW()+(0), COLUMN()+(-2), 1))*INDIRECT(ADDRESS(ROW()+(0), COLUMN()+(-1), 1)), 2)</f>
        <v>1219.46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0.133</v>
      </c>
      <c r="G13" s="17">
        <v>630.15</v>
      </c>
      <c r="H13" s="17">
        <f ca="1">ROUND(INDIRECT(ADDRESS(ROW()+(0), COLUMN()+(-2), 1))*INDIRECT(ADDRESS(ROW()+(0), COLUMN()+(-1), 1)), 2)</f>
        <v>83.81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0.133</v>
      </c>
      <c r="G14" s="21">
        <v>357.82</v>
      </c>
      <c r="H14" s="21">
        <f ca="1">ROUND(INDIRECT(ADDRESS(ROW()+(0), COLUMN()+(-2), 1))*INDIRECT(ADDRESS(ROW()+(0), COLUMN()+(-1), 1)), 2)</f>
        <v>47.59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3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28392.5</v>
      </c>
      <c r="H15" s="24">
        <f ca="1">ROUND(INDIRECT(ADDRESS(ROW()+(0), COLUMN()+(-2), 1))*INDIRECT(ADDRESS(ROW()+(0), COLUMN()+(-1), 1))/100, 2)</f>
        <v>851.78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29244.3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