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<sst xmlns="http://schemas.openxmlformats.org/spreadsheetml/2006/main" count="59" uniqueCount="59">
  <si>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</si>
  <si>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</si>
  <si>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</si>
  <si>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</si>
  <si>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Pavimento de ladrilhos cerâmicos de </t>
    </r>
    <r>
      <rPr>
        <b/>
        <sz val="7.80"/>
        <color rgb="FF000000"/>
        <rFont val="A"/>
        <family val="2"/>
      </rPr>
      <t xml:space="preserve">grés porcelânico, série CIVIS'AGORA, modelo Urban CS "TAU CERÁMICA", com coeficiente de absorção de água E&lt;5%, grupo BIa, de 40x40 cm, 15 mm de espessura, e cor Rodeno</t>
    </r>
    <r>
      <rPr>
        <sz val="7.80"/>
        <color rgb="FF000000"/>
        <rFont val="A"/>
        <family val="2"/>
      </rPr>
      <t xml:space="preserve">, para exteriores, assentes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</si>
  <si>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</si>
  <si>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</si>
  <si>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</si>
  <si>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</si>
  <si>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</si>
  <si>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</si>
  <si>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</si>
  <si>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</si>
  <si>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</si>
  <si>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</si>
  <si>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</si>
  <si>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</si>
  <si>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</si>
  <si>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</si>
  <si>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</si>
  <si>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mt18bct010ma</t>
  </si>
  <si>
    <t xml:space="preserve">m²</t>
  </si>
  <si>
    <t xml:space="preserve">Ladrilho cerâmico de grés porcelânico, série CIVIS'AGORA, modelo Urban CS "TAU CERÁMICA", com coeficiente de absorção de água E&lt;5%, grupo BIa, de 40x40 cm, 15 mm de espessura, e cor Rodeno,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</si>
  <si>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</si>
  <si>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</si>
  <si>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</si>
  <si>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</si>
  <si>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</si>
  <si>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</si>
  <si>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</si>
  <si>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</si>
  <si>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</si>
  <si>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</si>
  <si>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</si>
  <si>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</si>
  <si>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</si>
  <si>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</si>
  <si>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</si>
  <si>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</si>
  <si>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</si>
  <si>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</si>
  <si>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</si>
  <si>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</si>
  <si>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</si>
  <si>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</si>
  <si>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</si>
  <si>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</si>
  <si>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</si>
  <si>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1.440,29Kz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</si>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</sst>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83" customWidth="1"/>
    <col min="4" max="4" width="21.42" customWidth="1"/>
    <col min="5" max="5" width="29.43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0.210000</v>
      </c>
      <c r="I8" s="14"/>
      <c r="J8" s="16">
        <v>17339.350000</v>
      </c>
      <c r="K8" s="16"/>
      <c r="L8" s="16"/>
      <c r="M8" s="16">
        <f ca="1">ROUND(INDIRECT(ADDRESS(ROW()+(0), COLUMN()+(-5), 1))*INDIRECT(ADDRESS(ROW()+(0), COLUMN()+(-3), 1)), 2)</f>
        <v>3641.260000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19"/>
      <c r="J9" s="20">
        <v>7850.530000</v>
      </c>
      <c r="K9" s="20"/>
      <c r="L9" s="20"/>
      <c r="M9" s="20">
        <f ca="1">ROUND(INDIRECT(ADDRESS(ROW()+(0), COLUMN()+(-5), 1))*INDIRECT(ADDRESS(ROW()+(0), COLUMN()+(-3), 1)), 2)</f>
        <v>314.020000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67.300000</v>
      </c>
      <c r="K10" s="20"/>
      <c r="L10" s="20"/>
      <c r="M10" s="20">
        <f ca="1">ROUND(INDIRECT(ADDRESS(ROW()+(0), COLUMN()+(-5), 1))*INDIRECT(ADDRESS(ROW()+(0), COLUMN()+(-3), 1)), 2)</f>
        <v>403.800000</v>
      </c>
      <c r="N10" s="20"/>
    </row>
    <row r="11" spans="1:14" ht="98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4514.930000</v>
      </c>
      <c r="K11" s="20"/>
      <c r="L11" s="20"/>
      <c r="M11" s="20">
        <f ca="1">ROUND(INDIRECT(ADDRESS(ROW()+(0), COLUMN()+(-5), 1))*INDIRECT(ADDRESS(ROW()+(0), COLUMN()+(-3), 1)), 2)</f>
        <v>4740.680000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2.500000</v>
      </c>
      <c r="I12" s="19"/>
      <c r="J12" s="20">
        <v>108.570000</v>
      </c>
      <c r="K12" s="20"/>
      <c r="L12" s="20"/>
      <c r="M12" s="20">
        <f ca="1">ROUND(INDIRECT(ADDRESS(ROW()+(0), COLUMN()+(-5), 1))*INDIRECT(ADDRESS(ROW()+(0), COLUMN()+(-3), 1)), 2)</f>
        <v>271.430000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0.100000</v>
      </c>
      <c r="I13" s="19"/>
      <c r="J13" s="20">
        <v>141.850000</v>
      </c>
      <c r="K13" s="20"/>
      <c r="L13" s="20"/>
      <c r="M13" s="20">
        <f ca="1">ROUND(INDIRECT(ADDRESS(ROW()+(0), COLUMN()+(-5), 1))*INDIRECT(ADDRESS(ROW()+(0), COLUMN()+(-3), 1)), 2)</f>
        <v>14.190000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0.037000</v>
      </c>
      <c r="I14" s="19"/>
      <c r="J14" s="20">
        <v>871.080000</v>
      </c>
      <c r="K14" s="20"/>
      <c r="L14" s="20"/>
      <c r="M14" s="20">
        <f ca="1">ROUND(INDIRECT(ADDRESS(ROW()+(0), COLUMN()+(-5), 1))*INDIRECT(ADDRESS(ROW()+(0), COLUMN()+(-3), 1)), 2)</f>
        <v>32.230000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0.103000</v>
      </c>
      <c r="I15" s="19"/>
      <c r="J15" s="20">
        <v>438.830000</v>
      </c>
      <c r="K15" s="20"/>
      <c r="L15" s="20"/>
      <c r="M15" s="20">
        <f ca="1">ROUND(INDIRECT(ADDRESS(ROW()+(0), COLUMN()+(-5), 1))*INDIRECT(ADDRESS(ROW()+(0), COLUMN()+(-3), 1)), 2)</f>
        <v>45.200000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0.440000</v>
      </c>
      <c r="I16" s="19"/>
      <c r="J16" s="20">
        <v>353.380000</v>
      </c>
      <c r="K16" s="20"/>
      <c r="L16" s="20"/>
      <c r="M16" s="20">
        <f ca="1">ROUND(INDIRECT(ADDRESS(ROW()+(0), COLUMN()+(-5), 1))*INDIRECT(ADDRESS(ROW()+(0), COLUMN()+(-3), 1)), 2)</f>
        <v>155.490000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0.440000</v>
      </c>
      <c r="I17" s="19"/>
      <c r="J17" s="20">
        <v>241.690000</v>
      </c>
      <c r="K17" s="20"/>
      <c r="L17" s="20"/>
      <c r="M17" s="20">
        <f ca="1">ROUND(INDIRECT(ADDRESS(ROW()+(0), COLUMN()+(-5), 1))*INDIRECT(ADDRESS(ROW()+(0), COLUMN()+(-3), 1)), 2)</f>
        <v>106.340000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0.280000</v>
      </c>
      <c r="I18" s="23"/>
      <c r="J18" s="24">
        <v>241.690000</v>
      </c>
      <c r="K18" s="24"/>
      <c r="L18" s="24"/>
      <c r="M18" s="24">
        <f ca="1">ROUND(INDIRECT(ADDRESS(ROW()+(0), COLUMN()+(-5), 1))*INDIRECT(ADDRESS(ROW()+(0), COLUMN()+(-3), 1)), 2)</f>
        <v>67.670000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9792.310000</v>
      </c>
      <c r="K19" s="16"/>
      <c r="L19" s="16"/>
      <c r="M19" s="16">
        <f ca="1">ROUND(INDIRECT(ADDRESS(ROW()+(0), COLUMN()+(-5), 1))*INDIRECT(ADDRESS(ROW()+(0), COLUMN()+(-3), 1))/100, 2)</f>
        <v>195.850000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9988.160000</v>
      </c>
      <c r="K20" s="24"/>
      <c r="L20" s="24"/>
      <c r="M20" s="24">
        <f ca="1">ROUND(INDIRECT(ADDRESS(ROW()+(0), COLUMN()+(-5), 1))*INDIRECT(ADDRESS(ROW()+(0), COLUMN()+(-3), 1))/100, 2)</f>
        <v>299.640000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10287.800000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/>
      <c r="K25" s="29">
        <v>172013.000000</v>
      </c>
      <c r="L25" s="29"/>
      <c r="M25" s="29"/>
      <c r="N25" s="29">
        <v>3.000000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