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<sst xmlns="http://schemas.openxmlformats.org/spreadsheetml/2006/main" count="35" uniqueCount="35">
  <si>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</si>
  <si>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UXN020</t>
  </si>
  <si>
    <t xml:space="preserve">m²</t>
  </si>
  <si>
    <t xml:space="preserve">Pavimento técnico acessível, "PORCELANATTO", para exterior.</t>
  </si>
  <si>
    <r>
      <rPr>
        <sz val="7.80"/>
        <color rgb="FF000000"/>
        <rFont val="Arial"/>
        <family val="2"/>
      </rPr>
      <t xml:space="preserve">Pavimento técnico acessível, para exterior, composto por </t>
    </r>
    <r>
      <rPr>
        <b/>
        <sz val="7.80"/>
        <color rgb="FF000000"/>
        <rFont val="Arial"/>
        <family val="2"/>
      </rPr>
      <t xml:space="preserve">painéis autoportantes de 600x600 mm e 24 mm de espessura, formados por um suporte base de material porcelânico, de 10,5 mm de espessura, uma camada de acabamento de grés porcelânico, estilo têxtil "PORCELANATTO", de 596x596 mm e 10,5 mm de espessura, e uma malha de fibra ignífuga colocada entre ambas as peças, aderida com resinas sintéticas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</si>
  <si>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</si>
  <si>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</si>
  <si>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</si>
  <si>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</si>
  <si>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</si>
  <si>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</si>
  <si>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</si>
  <si>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</si>
  <si>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</si>
  <si>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</si>
  <si>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</si>
  <si>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</si>
  <si>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</si>
  <si>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</si>
  <si>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</si>
  <si>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mt12pct016a</t>
  </si>
  <si>
    <t xml:space="preserve">m²</t>
  </si>
  <si>
    <t xml:space="preserve">Painel autoportante para pavimento técnico acessível, de 600x600 mm e 24 mm de espessura, formado por um suporte base de material porcelânico, de 10,5 mm de espessura, uma camada de acabamento de grés porcelânico, estilo têxtil "PORCELANATTO", de 596x596 mm e 10,5 mm de espessura, classificação 2/2/A/2, segundo NP EN 12825, e uma malha de fibra ignífuga colocada entre ambas as peças, aderida com resinas sintéticas, para garantir a rigidez do conjunto.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</si>
  <si>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</si>
  <si>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</si>
  <si>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</si>
  <si>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</si>
  <si>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</si>
  <si>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</si>
  <si>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</si>
  <si>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</si>
  <si>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</si>
  <si>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</si>
  <si>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3.545,66Kz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</si>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</sst>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20.55" customWidth="1"/>
    <col min="5" max="5" width="33.95" customWidth="1"/>
    <col min="6" max="6" width="10.49" customWidth="1"/>
    <col min="7" max="7" width="3.50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896.110000</v>
      </c>
      <c r="J8" s="16"/>
      <c r="K8" s="16">
        <f ca="1">ROUND(INDIRECT(ADDRESS(ROW()+(0), COLUMN()+(-4), 1))*INDIRECT(ADDRESS(ROW()+(0), COLUMN()+(-2), 1)), 2)</f>
        <v>2688.330000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4.480000</v>
      </c>
      <c r="J9" s="20"/>
      <c r="K9" s="20">
        <f ca="1">ROUND(INDIRECT(ADDRESS(ROW()+(0), COLUMN()+(-4), 1))*INDIRECT(ADDRESS(ROW()+(0), COLUMN()+(-2), 1)), 2)</f>
        <v>143.360000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1717.550000</v>
      </c>
      <c r="J10" s="20"/>
      <c r="K10" s="20">
        <f ca="1">ROUND(INDIRECT(ADDRESS(ROW()+(0), COLUMN()+(-4), 1))*INDIRECT(ADDRESS(ROW()+(0), COLUMN()+(-2), 1)), 2)</f>
        <v>171.760000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12881.630000</v>
      </c>
      <c r="J11" s="20"/>
      <c r="K11" s="20">
        <f ca="1">ROUND(INDIRECT(ADDRESS(ROW()+(0), COLUMN()+(-4), 1))*INDIRECT(ADDRESS(ROW()+(0), COLUMN()+(-2), 1)), 2)</f>
        <v>13525.710000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0.555000</v>
      </c>
      <c r="H12" s="19"/>
      <c r="I12" s="20">
        <v>380.180000</v>
      </c>
      <c r="J12" s="20"/>
      <c r="K12" s="20">
        <f ca="1">ROUND(INDIRECT(ADDRESS(ROW()+(0), COLUMN()+(-4), 1))*INDIRECT(ADDRESS(ROW()+(0), COLUMN()+(-2), 1)), 2)</f>
        <v>211.000000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0.555000</v>
      </c>
      <c r="H13" s="23"/>
      <c r="I13" s="24">
        <v>241.920000</v>
      </c>
      <c r="J13" s="24"/>
      <c r="K13" s="24">
        <f ca="1">ROUND(INDIRECT(ADDRESS(ROW()+(0), COLUMN()+(-4), 1))*INDIRECT(ADDRESS(ROW()+(0), COLUMN()+(-2), 1)), 2)</f>
        <v>134.270000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16874.430000</v>
      </c>
      <c r="J14" s="16"/>
      <c r="K14" s="16">
        <f ca="1">ROUND(INDIRECT(ADDRESS(ROW()+(0), COLUMN()+(-4), 1))*INDIRECT(ADDRESS(ROW()+(0), COLUMN()+(-2), 1))/100, 2)</f>
        <v>337.490000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17211.920000</v>
      </c>
      <c r="J15" s="24"/>
      <c r="K15" s="24">
        <f ca="1">ROUND(INDIRECT(ADDRESS(ROW()+(0), COLUMN()+(-4), 1))*INDIRECT(ADDRESS(ROW()+(0), COLUMN()+(-2), 1))/100, 2)</f>
        <v>516.360000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17728.280000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