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<sst xmlns="http://schemas.openxmlformats.org/spreadsheetml/2006/main" count="36" uniqueCount="36">
  <si>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</si>
  <si>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</si>
  <si>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</si>
  <si>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Pavimento de relva sintética.</t>
  </si>
  <si>
    <r>
      <rPr>
        <sz val="8.25"/>
        <color rgb="FF000000"/>
        <rFont val="Arial"/>
        <family val="2"/>
      </rPr>
      <t xml:space="preserve">Pavimento em 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</si>
  <si>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</si>
  <si>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</si>
  <si>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</si>
  <si>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</si>
  <si>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</si>
  <si>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</si>
  <si>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mt47cit230b</t>
  </si>
  <si>
    <t xml:space="preserve">m²</t>
  </si>
  <si>
    <t xml:space="preserve">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</si>
  <si>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mt47cit250d</t>
  </si>
  <si>
    <t xml:space="preserve">m</t>
  </si>
  <si>
    <t xml:space="preserve">Banda de ligação de geotêxtil de polipropileno, de 300 mm de largura, fornecida em rolos.</t>
  </si>
  <si>
    <t xml:space="preserve">mt47cit260a</t>
  </si>
  <si>
    <t xml:space="preserve">kg</t>
  </si>
  <si>
    <t xml:space="preserve">Cola de poliuretano bicomponente.</t>
  </si>
  <si>
    <t xml:space="preserve">mt47cit004a</t>
  </si>
  <si>
    <t xml:space="preserve">kg</t>
  </si>
  <si>
    <t xml:space="preserve">Inerte silício, de granulometria compreendida entre 0,4 e 0,8 mm, fornecido em sacos.</t>
  </si>
  <si>
    <t xml:space="preserve">mq07cel010</t>
  </si>
  <si>
    <t xml:space="preserve">h</t>
  </si>
  <si>
    <t xml:space="preserve">Empilhador elevador diesel de dupla tracção de 8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</si>
  <si>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</si>
  <si>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</si>
  <si>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</si>
  <si>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</si>
  <si>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</si>
  <si>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</si>
  <si>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</si>
  <si>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</si>
  <si>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27.889,21Kz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</si>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</sst>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21031.6</v>
      </c>
      <c r="G9" s="13">
        <f ca="1">ROUND(INDIRECT(ADDRESS(ROW()+(0), COLUMN()+(-2), 1))*INDIRECT(ADDRESS(ROW()+(0), COLUMN()+(-1), 1)), 2)</f>
        <v>21872.8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1306.23</v>
      </c>
      <c r="G10" s="17">
        <f ca="1">ROUND(INDIRECT(ADDRESS(ROW()+(0), COLUMN()+(-2), 1))*INDIRECT(ADDRESS(ROW()+(0), COLUMN()+(-1), 1)), 2)</f>
        <v>548.62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5320.81</v>
      </c>
      <c r="G11" s="17">
        <f ca="1">ROUND(INDIRECT(ADDRESS(ROW()+(0), COLUMN()+(-2), 1))*INDIRECT(ADDRESS(ROW()+(0), COLUMN()+(-1), 1)), 2)</f>
        <v>1596.24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179.75</v>
      </c>
      <c r="G12" s="17">
        <f ca="1">ROUND(INDIRECT(ADDRESS(ROW()+(0), COLUMN()+(-2), 1))*INDIRECT(ADDRESS(ROW()+(0), COLUMN()+(-1), 1)), 2)</f>
        <v>898.75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0.252</v>
      </c>
      <c r="F13" s="17">
        <v>7439.76</v>
      </c>
      <c r="G13" s="17">
        <f ca="1">ROUND(INDIRECT(ADDRESS(ROW()+(0), COLUMN()+(-2), 1))*INDIRECT(ADDRESS(ROW()+(0), COLUMN()+(-1), 1)), 2)</f>
        <v>1874.82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0.301</v>
      </c>
      <c r="F14" s="17">
        <v>1055.59</v>
      </c>
      <c r="G14" s="17">
        <f ca="1">ROUND(INDIRECT(ADDRESS(ROW()+(0), COLUMN()+(-2), 1))*INDIRECT(ADDRESS(ROW()+(0), COLUMN()+(-1), 1)), 2)</f>
        <v>317.73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0.376</v>
      </c>
      <c r="F15" s="21">
        <v>620.64</v>
      </c>
      <c r="G15" s="21">
        <f ca="1">ROUND(INDIRECT(ADDRESS(ROW()+(0), COLUMN()+(-2), 1))*INDIRECT(ADDRESS(ROW()+(0), COLUMN()+(-1), 1)), 2)</f>
        <v>233.36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27342.4</v>
      </c>
      <c r="G16" s="24">
        <f ca="1">ROUND(INDIRECT(ADDRESS(ROW()+(0), COLUMN()+(-2), 1))*INDIRECT(ADDRESS(ROW()+(0), COLUMN()+(-1), 1))/100, 2)</f>
        <v>546.85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27889.2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