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<sst xmlns="http://schemas.openxmlformats.org/spreadsheetml/2006/main" count="40" uniqueCount="40">
  <si>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</si>
  <si>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ZFM010</t>
  </si>
  <si>
    <t xml:space="preserve">m²</t>
  </si>
  <si>
    <t xml:space="preserve">Isolamento térmico pelo exterior em paredes meeiras com espuma de poliuretano.</t>
  </si>
  <si>
    <r>
      <rPr>
        <sz val="8.25"/>
        <color rgb="FF000000"/>
        <rFont val="Arial"/>
        <family val="2"/>
      </rPr>
      <t xml:space="preserve">Reabilitação energética de paredes meeiras, através de isolamento térmico pelo exterior formado por espuma rígida de poliuretano, de 40 mm de espessura mínima, 45 kg/m³ de densidade mínima, aplicada directamente sobre o paramento, pela sua face exterior, através da projecção mecânica; acabamento à vista com camada de elastómero de poliuretano projectado, densidade 1000 kg/m³, de 1,5 a 3 mm de espessura média, cor a escolher, para a protecção do isolamento da radiação ultravioleta.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</si>
  <si>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</si>
  <si>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</si>
  <si>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</si>
  <si>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</si>
  <si>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</si>
  <si>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</si>
  <si>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mt16pop010de</t>
  </si>
  <si>
    <t xml:space="preserve">m²</t>
  </si>
  <si>
    <t xml:space="preserve">Espuma rígida de poliuretano projectado "in situ", densidade mínima 45 kg/m³, condutibilidade térmica 0,035 W/(m°C) e Euroclasse E de reacção ao fogo segundo NP EN 13501-1, segundo EN 14315-1; para o enchimento de caixa de ar de 40 mm de espessura média, em paredes exteriores duplas de alvenaria.</t>
  </si>
  <si>
    <t xml:space="preserve">mt16pop100a</t>
  </si>
  <si>
    <t xml:space="preserve">m²</t>
  </si>
  <si>
    <t xml:space="preserve">Elastómero de poliuretano projectado, densidade 1000 kg/m³, de 1,5 a 3 mm de espessura média, cor a escolher, para aplicar a partir do exterior em paredes de fachadas e paredes meeiras.</t>
  </si>
  <si>
    <t xml:space="preserve">mq08mpa030</t>
  </si>
  <si>
    <t xml:space="preserve">h</t>
  </si>
  <si>
    <t xml:space="preserve">Maquinaria para projecção de produtos isolantes.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</si>
  <si>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</si>
  <si>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</si>
  <si>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</si>
  <si>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</si>
  <si>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</si>
  <si>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</si>
  <si>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</si>
  <si>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</si>
  <si>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Custo de manutenção decenal: 2.523,82Kz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</si>
  <si>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</si>
  <si>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</si>
  <si>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</si>
  <si>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</si>
  <si>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</si>
  <si>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14315-1:2013</t>
  </si>
  <si>
    <t xml:space="preserve">1/3/4</t>
  </si>
  <si>
    <t xml:space="preserve">Produtos  de  isolamento  térmico  para  aplicações em  edifícios  —  Espumas  rígidas  de  poliuretano (PUR)  e  de  poli-isocianurato  (PIR)  produzidas  e injetadas  em  obra —  Par te 1: Especificação  para o sistema  de  injeção  de  espuma  rígida  antes  da aplicação  em  obra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</si>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</sst>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73.1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5376.16</v>
      </c>
      <c r="J9" s="13">
        <f ca="1">ROUND(INDIRECT(ADDRESS(ROW()+(0), COLUMN()+(-3), 1))*INDIRECT(ADDRESS(ROW()+(0), COLUMN()+(-1), 1)), 2)</f>
        <v>5644.97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4781.17</v>
      </c>
      <c r="J10" s="17">
        <f ca="1">ROUND(INDIRECT(ADDRESS(ROW()+(0), COLUMN()+(-3), 1))*INDIRECT(ADDRESS(ROW()+(0), COLUMN()+(-1), 1)), 2)</f>
        <v>5020.23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0.232</v>
      </c>
      <c r="H11" s="16"/>
      <c r="I11" s="17">
        <v>4617.67</v>
      </c>
      <c r="J11" s="17">
        <f ca="1">ROUND(INDIRECT(ADDRESS(ROW()+(0), COLUMN()+(-3), 1))*INDIRECT(ADDRESS(ROW()+(0), COLUMN()+(-1), 1)), 2)</f>
        <v>1071.3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0.416</v>
      </c>
      <c r="H12" s="16"/>
      <c r="I12" s="17">
        <v>1055.59</v>
      </c>
      <c r="J12" s="17">
        <f ca="1">ROUND(INDIRECT(ADDRESS(ROW()+(0), COLUMN()+(-3), 1))*INDIRECT(ADDRESS(ROW()+(0), COLUMN()+(-1), 1)), 2)</f>
        <v>439.13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0.416</v>
      </c>
      <c r="H13" s="20"/>
      <c r="I13" s="21">
        <v>620.64</v>
      </c>
      <c r="J13" s="21">
        <f ca="1">ROUND(INDIRECT(ADDRESS(ROW()+(0), COLUMN()+(-3), 1))*INDIRECT(ADDRESS(ROW()+(0), COLUMN()+(-1), 1)), 2)</f>
        <v>258.19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12433.8</v>
      </c>
      <c r="J14" s="24">
        <f ca="1">ROUND(INDIRECT(ADDRESS(ROW()+(0), COLUMN()+(-3), 1))*INDIRECT(ADDRESS(ROW()+(0), COLUMN()+(-1), 1))/100, 2)</f>
        <v>248.68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12682.5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1.11201e+006</v>
      </c>
      <c r="G19" s="31"/>
      <c r="H19" s="31">
        <v>1.11201e+006</v>
      </c>
      <c r="I19" s="31"/>
      <c r="J19" s="31"/>
      <c r="K19" s="31" t="s">
        <v>35</v>
      </c>
    </row>
    <row r="20" spans="1:11" ht="34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